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K:\REPORTING\MONTHLY PORTFOLIO\2026 - 2027\04. July 2026\FINAL\"/>
    </mc:Choice>
  </mc:AlternateContent>
  <xr:revisionPtr revIDLastSave="0" documentId="13_ncr:1_{274D9B96-BC82-4035-99CA-4302896CB054}" xr6:coauthVersionLast="47" xr6:coauthVersionMax="47" xr10:uidLastSave="{00000000-0000-0000-0000-000000000000}"/>
  <bookViews>
    <workbookView xWindow="-120" yWindow="-120" windowWidth="29040" windowHeight="15720" tabRatio="887" activeTab="1" xr2:uid="{00000000-000D-0000-FFFF-FFFF00000000}"/>
  </bookViews>
  <sheets>
    <sheet name="Index" sheetId="17" r:id="rId1"/>
    <sheet name="YB01" sheetId="1" r:id="rId2"/>
    <sheet name="YB02" sheetId="2" r:id="rId3"/>
    <sheet name="YB04" sheetId="3" r:id="rId4"/>
    <sheet name="YB06" sheetId="4" r:id="rId5"/>
    <sheet name="YB07" sheetId="5" r:id="rId6"/>
    <sheet name="YB08" sheetId="6" r:id="rId7"/>
    <sheet name="YB09" sheetId="7" r:id="rId8"/>
    <sheet name="YB21" sheetId="8" r:id="rId9"/>
    <sheet name="YB26" sheetId="9" r:id="rId10"/>
    <sheet name="YB30" sheetId="10" r:id="rId11"/>
    <sheet name="YB31" sheetId="11" r:id="rId12"/>
    <sheet name="YB32" sheetId="12" r:id="rId13"/>
    <sheet name="YB33" sheetId="13" r:id="rId14"/>
    <sheet name="YB34" sheetId="27" r:id="rId15"/>
    <sheet name="YB35" sheetId="15" r:id="rId16"/>
    <sheet name="YB36" sheetId="16" r:id="rId17"/>
    <sheet name="YB37" sheetId="18" r:id="rId18"/>
    <sheet name="YB38" sheetId="20" r:id="rId19"/>
    <sheet name="YB39" sheetId="21" r:id="rId20"/>
    <sheet name="YB40" sheetId="22" r:id="rId21"/>
    <sheet name="YB41" sheetId="23" r:id="rId22"/>
    <sheet name="YB42" sheetId="25" r:id="rId23"/>
    <sheet name="YB43" sheetId="26" r:id="rId24"/>
    <sheet name="YB44" sheetId="28" r:id="rId25"/>
    <sheet name="F &amp; O Disclosure" sheetId="31" r:id="rId26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0" l="1"/>
  <c r="F72" i="10"/>
</calcChain>
</file>

<file path=xl/sharedStrings.xml><?xml version="1.0" encoding="utf-8"?>
<sst xmlns="http://schemas.openxmlformats.org/spreadsheetml/2006/main" count="5727" uniqueCount="1172">
  <si>
    <t xml:space="preserve"> </t>
  </si>
  <si>
    <t>#  Unlisted Security</t>
  </si>
  <si>
    <t>Scheme Names</t>
  </si>
  <si>
    <t>Scheme Code</t>
  </si>
  <si>
    <t>YB01</t>
  </si>
  <si>
    <t>YB02</t>
  </si>
  <si>
    <t>YB04</t>
  </si>
  <si>
    <t>YB06</t>
  </si>
  <si>
    <t>YB07</t>
  </si>
  <si>
    <t>YB08</t>
  </si>
  <si>
    <t>YB09</t>
  </si>
  <si>
    <t>YB21</t>
  </si>
  <si>
    <t>YB26</t>
  </si>
  <si>
    <t>YB30</t>
  </si>
  <si>
    <t>YB31</t>
  </si>
  <si>
    <t>YB32</t>
  </si>
  <si>
    <t>YB33</t>
  </si>
  <si>
    <t>YB34</t>
  </si>
  <si>
    <t>YB35</t>
  </si>
  <si>
    <t>YB36</t>
  </si>
  <si>
    <t>Click</t>
  </si>
  <si>
    <t>Direct Plan - Growth</t>
  </si>
  <si>
    <t>Regular Plan - Growth</t>
  </si>
  <si>
    <t>Direct Plan - Bonus</t>
  </si>
  <si>
    <t>Regular Plan - Bonus</t>
  </si>
  <si>
    <t>Direct Plan-Growth</t>
  </si>
  <si>
    <t>Eco Plan - Bonus</t>
  </si>
  <si>
    <t>Eco Plan - Growth</t>
  </si>
  <si>
    <t>Regular Growth</t>
  </si>
  <si>
    <t>Direct Growth</t>
  </si>
  <si>
    <t>Direct Plan Growth</t>
  </si>
  <si>
    <t>Regular Plan Growth</t>
  </si>
  <si>
    <t>Direct Plan</t>
  </si>
  <si>
    <t>Regular Plan</t>
  </si>
  <si>
    <t>Product Labelling</t>
  </si>
  <si>
    <t>Investors should consult their financial advisor if they are not clear about the suitability of the product.</t>
  </si>
  <si>
    <t>• Regular income over short to medium term.
• Investment in Debt &amp; Money Market instruments such that the Macaulay duration of the portfolio is between 1 year - 3 years</t>
  </si>
  <si>
    <t>Direct Plan - Daily IDCW</t>
  </si>
  <si>
    <t>Direct Plan - Weekly IDCW</t>
  </si>
  <si>
    <t>Regular Plan - Daily IDCW</t>
  </si>
  <si>
    <t>Regular Plan - Weekly IDCW</t>
  </si>
  <si>
    <t>Regular Plan - Regular IDCW</t>
  </si>
  <si>
    <t>Regular Plan - Quarterly IDCW</t>
  </si>
  <si>
    <t>Direct Plan - Regular IDCW</t>
  </si>
  <si>
    <t>Direct Plan - Quarterly IDCW</t>
  </si>
  <si>
    <t>Eco Plan - Regular IDCW</t>
  </si>
  <si>
    <t>Eco Plan - Quarterly IDCW</t>
  </si>
  <si>
    <t>Direct Plan - Monthly IDCW</t>
  </si>
  <si>
    <t>Regular Plan - Monthly IDCW</t>
  </si>
  <si>
    <t>Direct Plan - Annual IDCW</t>
  </si>
  <si>
    <t>Eco Plan - Monthly IDCW</t>
  </si>
  <si>
    <t>Regular Plan - Annual IDCW</t>
  </si>
  <si>
    <t>Direct Plan - IDCW</t>
  </si>
  <si>
    <t>Eco Plan - IDCW</t>
  </si>
  <si>
    <t>Regular Plan - IDCW</t>
  </si>
  <si>
    <t>Regular Quarterly IDCW</t>
  </si>
  <si>
    <t>Direct Regular IDCW</t>
  </si>
  <si>
    <t>Direct Quarterly IDCW</t>
  </si>
  <si>
    <t>Regular IDCW</t>
  </si>
  <si>
    <t>Direct Plan IDCW</t>
  </si>
  <si>
    <t>Regular Plan IDCW</t>
  </si>
  <si>
    <t>Direct Plan Monthly IDCW</t>
  </si>
  <si>
    <t>Direct Plan Quarterly IDCW</t>
  </si>
  <si>
    <t>Direct Plan Annual IDCW</t>
  </si>
  <si>
    <t>Regular Plan Monthly IDCW</t>
  </si>
  <si>
    <t>Regular Plan Quarterly IDCW</t>
  </si>
  <si>
    <t>Regular Plan Annual IDCW</t>
  </si>
  <si>
    <t>YB37</t>
  </si>
  <si>
    <t>• Income over short term         
• Investment in Debt and Money Market Instruments.</t>
  </si>
  <si>
    <t>• Regular income over Short to Medium term.
• Investment in Debt &amp; Money Market instruments such that the Macaulay duration of the portfolio is between 3 months and 6 months</t>
  </si>
  <si>
    <t>• Long-term capital growth.
• Investment in equity and equity related securities including equity derivatives of companies across market capitalization</t>
  </si>
  <si>
    <t>• Long term capital appreciation and regular income.
• Investment in equity and equity related securities (10% - 25%) as well as fixed income securities (Debt / Money Market Instruments/ Govt. Securities)</t>
  </si>
  <si>
    <t xml:space="preserve"> • Long-term capital growth.
• Investment in equity and equity related securities of companies across market capitalizations.</t>
  </si>
  <si>
    <t>• Long-term capital growth.
• Investment in equity and equity related securities of companies engaged in manufacturing &amp; infrastructure and related sectors.</t>
  </si>
  <si>
    <t>• Long term capital appreciation
• Dynamic asset allocation between equity and fixed income based on equity market valuations</t>
  </si>
  <si>
    <t>• Long term capital appreciation
•Investment primarily in corporate debt securities with medium to long term maturities across the credit spectrum within the universe of investment grade rating</t>
  </si>
  <si>
    <t>• Long term capital appreciation and income distribution
• Equity fund investing in Mid &amp; Small Cap equity and equity related securities (not part of the top 100 stocks by market capitalization) as well as fixed income securities</t>
  </si>
  <si>
    <t>• Capital appreciation over a period of 10 years
• Investment in equity and equity related instruments of mid cap companies along with income tax benefit u/s 80C of the Income Tax Act, 1961</t>
  </si>
  <si>
    <t>• Income over short to medium term
• Income through arbitrage opportunities between cash and derivative segments of the equity market and arbitrage opportunities within the derivative segment</t>
  </si>
  <si>
    <t>• Long term capital appreciation                        
• Investment predominantly in equity &amp; equity related instruments of Small Cap companies</t>
  </si>
  <si>
    <t>• Income over short term with low risk and high liquidity 
• Investments in overnight securities having residual maturity of 1 business day</t>
  </si>
  <si>
    <t>• Capital appreciation over medium to long term
• Investment in a diversified portfolio consisting of equity and equity related instruments across market capitalization.</t>
  </si>
  <si>
    <t>• Long term capital appreciation                                       
• Investment   predominantly in equity and equity-related instruments of large cap companies.</t>
  </si>
  <si>
    <t>Bank of India Conservative Hybrid Fund (An open ended hybrid scheme investing predominantly in debt instruments)</t>
  </si>
  <si>
    <t>Bank Of India Liquid Fund 
 (An Open Ended Liquid Scheme)</t>
  </si>
  <si>
    <t>Bank Of India Ultra Short Duration Fund
(An open ended ultra-short term debt scheme investing in instruments with Macaulay duration of the portfolio between 3 months and 6 months)</t>
  </si>
  <si>
    <t>Bank Of India Short Term Income Fund
(An open ended short term debt scheme investing in instruments with Macaulay duration of the portfolio between 1 year and 3 years)</t>
  </si>
  <si>
    <t>Bank Of India Conservative Hybrid Fund
(An open ended hybrid scheme investing predominantly in debt instruments)</t>
  </si>
  <si>
    <t>Bank Of India Manufacturing and Infrastructure Fund
(An open ended equity scheme investing in manufacturing and infrastructure sectors)</t>
  </si>
  <si>
    <t>Bank Of India Balanced Advantage Fund
(formerly Bank Of India Equity Debt Rebalancer Fund)
(An Open Ended Dynamic Asset Allocation Fund)</t>
  </si>
  <si>
    <t>Bank Of India Credit Risk Fund
(An open ended debt scheme predominantly investing in AA and below rated corporate bonds
(excluding AA+ rated corporate bonds)</t>
  </si>
  <si>
    <t>Bank Of India Mid &amp; Small Cap Equity &amp; Debt Fund
(An open ended hybrid scheme investing predominantly in equity and equity related instruments)</t>
  </si>
  <si>
    <t>Bank Of India Mid Cap Tax Fund Series 1
(A 10 Year Close-ended Equity Linked Savings Scheme)</t>
  </si>
  <si>
    <t>Bank Of India Arbitrage Fund
(An open ended scheme investing in arbitrage opportunities)</t>
  </si>
  <si>
    <t>Bank Of India Mid Cap Tax Fund Series 2
(A 10 Year Close-ended Equity Linked Savings Scheme)</t>
  </si>
  <si>
    <t>Bank Of India Small Cap Fund
(An open ended equity scheme predominantly investing in small cap stocks)</t>
  </si>
  <si>
    <t>Bank Of India Overnight Fund
(An open ended debt scheme investing in overnight securities)</t>
  </si>
  <si>
    <t>Bank Of India Manufacturing and Infrastructure Fund (An open ended equity scheme investing in manufacturing and infrastructure sectors)</t>
  </si>
  <si>
    <t>Bank Of India Mid &amp; Small Cap Equity &amp; Debt Fund (An open ended hybrid scheme investing predominantly in equity and equity related instruments )</t>
  </si>
  <si>
    <t>Bank Of India Mid Cap Tax Fund Series 1 ( A 10 year Close -ended equity linked savings scheme)</t>
  </si>
  <si>
    <t>Bank Of India Arbitrage Fund (An open ended scheme investing in arbitrage opportunities)</t>
  </si>
  <si>
    <t>Bank Of India MID CAP TAX FUND Series 2 ( A 10 year Close -ended equity linked savings scheme)</t>
  </si>
  <si>
    <t>Bank Of India SMALL CAP FUND (An open ended equity scheme predominantly investing in small cap stocks)</t>
  </si>
  <si>
    <t>Bank Of India Flexi Cap Fund (An open ended dynamic equity scheme investing across large cap, mid cap, small cap stocks)</t>
  </si>
  <si>
    <t>**  Thinly Traded / Non Traded Security</t>
  </si>
  <si>
    <t>1 Day</t>
  </si>
  <si>
    <t>• Long term capital appreciation                                       
• Investments in equity and equity related instruments across large cap, mid cap, small cap stocks</t>
  </si>
  <si>
    <t>Bank Of India Multi Cap FUND  (An open ended equity scheme investing across large cap, mid cap, small cap stocks)</t>
  </si>
  <si>
    <t>YB38</t>
  </si>
  <si>
    <t>Bank Of India Multi Cap FUND
(An open ended equity scheme investing across large cap, mid cap, small cap stocks)</t>
  </si>
  <si>
    <t>Bank Of India Flexi Cap Fund 
(An open ended dynamic equity scheme investing across large cap, mid cap, small cap stocks)</t>
  </si>
  <si>
    <t>Bank of India ELSS Tax Saver (An open ended equity linked saving scheme with a statutory lock in of 3 years and tax benefit)</t>
  </si>
  <si>
    <t>Bank of India Multi Asset Allocation Fund (An open ended scheme investing in Equity, Debt and Gold ETF)</t>
  </si>
  <si>
    <t xml:space="preserve">• Wealth creation over medium to long term 
• Investment in equity and equity related securities, debt and money market instruments and Gold ETF </t>
  </si>
  <si>
    <t>YB39</t>
  </si>
  <si>
    <t>Bank of India Multi Asset Allocation Fund                           (An open ended scheme investing in Equity, Debt and Gold ETF)</t>
  </si>
  <si>
    <t>Bank of India Liquid Fund (An Open Ended Liquid Scheme. A Relatively Low Interest Rate Risk and Moderate Credit Risk.)</t>
  </si>
  <si>
    <t>Bank of India Ultra Short Duration Fund (An open ended ultra-short term debt scheme investing in instruments with Macaulay duration of the portfolio between 3 months and 6 months. A Relatively Low Interest Rate Risk and Moderate Credit Risk.)</t>
  </si>
  <si>
    <t xml:space="preserve">Bank of India Short Term Income Fund (An open ended short term debt scheme investing in instruments with Macaulay duration of the portfolio between 1 year and 3 years. A Moderate Interest Rate Risk and Moderate Credit Risk.)
</t>
  </si>
  <si>
    <t xml:space="preserve">Bank of India Credit Risk Fund (An open ended debt scheme predominantly investing in AA and below rated corporate bonds (excluding AA+ rated corporate bonds.) A Moderate Interest Rate Risk and Relatively High Credit Risk.)
</t>
  </si>
  <si>
    <t>Bank of India Overnight  Fund (An open ended debt scheme investing in overnight securities. A Relatively Low Interest Rate Risk and A Relatively Low Credit Risk.)</t>
  </si>
  <si>
    <t>Bank Of India Balanced Advantage Fund (An Open Ended Dynamic Asset Allocation Fund)</t>
  </si>
  <si>
    <t>Bank of India ELSS Tax Saver
(An open ended equity linked saving scheme with a statutory lock in of 3 years and tax benefit)</t>
  </si>
  <si>
    <t>Bank of India Business Cycle Fund  (An open ended equity scheme investing in sector based on its business cycle)</t>
  </si>
  <si>
    <t>• Long term capital appreciation                                       
• Investment in equity and equity related instruments with a focus on navigating business cycles through dynamic allocation between various sectors and stocks at different stages of business cycles in the economy.</t>
  </si>
  <si>
    <t>YB40</t>
  </si>
  <si>
    <t>YB41</t>
  </si>
  <si>
    <t>Bank of India Consumption Fund (An open ended equity scheme following consumption theme)</t>
  </si>
  <si>
    <t>Bank of India Consumption Fund  (An open ended equity scheme following consumption theme)</t>
  </si>
  <si>
    <t>• Long term capital appreciation                                       
• An equity scheme investing in equity &amp; equity related securities of companies engaged in consumption and consumption related sector or allied sectors.</t>
  </si>
  <si>
    <t>YB42</t>
  </si>
  <si>
    <t>Regular Plan - Daily Dividend</t>
  </si>
  <si>
    <t>Regular Plan - Weekly Dividend</t>
  </si>
  <si>
    <t>Regular Plan - Monthly Dividend</t>
  </si>
  <si>
    <t>Direct Plan - Monthly Dividend</t>
  </si>
  <si>
    <t>Bank of India Money Market Fund 
(An open ended debt scheme investing in money market instruments. A Relatively Low interest rate risk and Moderate Credit Risk)</t>
  </si>
  <si>
    <t>•  Regular income over short to medium term 
• Investment in Money Market instruments with 
maturity upto one year</t>
  </si>
  <si>
    <t>NIL</t>
  </si>
  <si>
    <t>Others</t>
  </si>
  <si>
    <t>Kotak Mahindra Bank Limited</t>
  </si>
  <si>
    <t>ICICI Bank Limited</t>
  </si>
  <si>
    <t>ITC Limited</t>
  </si>
  <si>
    <t>Bharat Electronics Limited</t>
  </si>
  <si>
    <t>Bharti Airtel Limited</t>
  </si>
  <si>
    <t>Direct Plan - Daily Dividend</t>
  </si>
  <si>
    <t>Bank of India Large Cap Fund  (An open ended equity scheme predominantly investing in Large Cap Stocks)</t>
  </si>
  <si>
    <t>Bank Of India Large &amp; Mid Cap Fund (An open ended equity scheme investing in both large cap and mid cap stocks)</t>
  </si>
  <si>
    <t>Bank Of India Large &amp; Mid Cap Fund
(An open ended equity scheme investing in both large cap and mid cap stocks)</t>
  </si>
  <si>
    <t>Bank of India Large Cap Fund
(An open ended equity scheme predominantly investing in Large Cap Stocks)</t>
  </si>
  <si>
    <t>• Long term capital appreciation                                       
• Investment in equity and equity-related instruments investing predominantly in mid cap companies.</t>
  </si>
  <si>
    <t>Bank of India Mid Cap Fund  (Mid Cap Fund - An open ended equity scheme predominantly
investing in mid cap stocks)</t>
  </si>
  <si>
    <t>YB43</t>
  </si>
  <si>
    <t>Bank of India Mid Cap Fund  (Mid Cap Fund - An open ended equity scheme predominantly investing in mid cap stocks)</t>
  </si>
  <si>
    <t>HDFC Bank Limited</t>
  </si>
  <si>
    <t>Hindustan Aeronautics Limited</t>
  </si>
  <si>
    <t>Bank of Baroda</t>
  </si>
  <si>
    <t>Canara Bank</t>
  </si>
  <si>
    <t>JSW Steel Limited</t>
  </si>
  <si>
    <t>Maruti Suzuki India Limited</t>
  </si>
  <si>
    <t>Grasim Industries Limited</t>
  </si>
  <si>
    <t>HDFC Life Insurance Company Limited</t>
  </si>
  <si>
    <t>Jio Financial Services Limited</t>
  </si>
  <si>
    <t>Bajaj Finserv Limited</t>
  </si>
  <si>
    <t>Godrej Properties Limited</t>
  </si>
  <si>
    <t>Punjab National Bank</t>
  </si>
  <si>
    <t>UPL Limited</t>
  </si>
  <si>
    <t>• Long term capital appreciation                                       
• Investment predominantly capital in a portfolio of equity and equity related securities of companies engaged in banking and financial services activities.</t>
  </si>
  <si>
    <t xml:space="preserve">Bank of India Banking &amp; Financial Services Fund  
(An open ended equity scheme investing in Banking &amp; Financial Services Sector)  </t>
  </si>
  <si>
    <t>YB44</t>
  </si>
  <si>
    <t>National Aluminium Company Limited</t>
  </si>
  <si>
    <t xml:space="preserve">$  Less Than 0.01% of Net Asset Value </t>
  </si>
  <si>
    <t>Notes:</t>
  </si>
  <si>
    <t>1. 'Pursuant to SEBI circular SEBI/HO/IMD/DF4/CIR/P/2019/102  dated September 24, 2019 read with circular no. SEBI/HO/IMD/DF4/CIR/P/2019/41 dated March 22, 2019. Below are the details of the securities in case of which issuer has defaulted beyond its maturity date is Nil</t>
  </si>
  <si>
    <t>2.   NAV at the beginning of the period (Rs.)</t>
  </si>
  <si>
    <t>3.   NAV at the end of the period (Rs.)</t>
  </si>
  <si>
    <t xml:space="preserve">4.   Exposure to derivative instrument at the end of the Monthly period. (In Lakhs) </t>
  </si>
  <si>
    <t>Nil</t>
  </si>
  <si>
    <t>5.   Investment in short term deposit</t>
  </si>
  <si>
    <t>6.   Investment in foreign securities/ADRs/GDRs at the end of the Monthly period</t>
  </si>
  <si>
    <t>7.   Average Portfolio Maturity</t>
  </si>
  <si>
    <t>(Rs. Per unit)</t>
  </si>
  <si>
    <t>Plan/Option Name</t>
  </si>
  <si>
    <t>Individual &amp; HUF</t>
  </si>
  <si>
    <t>Dividends are declared on face value of Rs. 1000 per unit. After distribution of dividend, the NAV falls to the extent of dividend and statutory levy (if applicable).</t>
  </si>
  <si>
    <t xml:space="preserve">5.   Exposure to derivative instrument at the end of the Monthly period. (In Lakhs) </t>
  </si>
  <si>
    <t>7.   Investment in short term deposit</t>
  </si>
  <si>
    <t>8.   Portfolio Turnover Ratio</t>
  </si>
  <si>
    <t>9.   No dividend has been declared during the period.</t>
  </si>
  <si>
    <t>10. No bonus has been declared during the period.</t>
  </si>
  <si>
    <t>12. Total Exposure to illiquid securities is 0.00% of the portfolio, i.e. Rs.0.00 lakh</t>
  </si>
  <si>
    <t>8.   No dividend has been declared during the period.</t>
  </si>
  <si>
    <t>9.   No bonus has been declared during the period.</t>
  </si>
  <si>
    <t>1. 'Pursuant to SEBI circular SEBI/HO/IMD/DF4/CIR/P/2019/102  dated September 24, 2019 read with circular no. SEBI/HO/IMD/DF4/CIR/P/2019/41 dated March 22, 2019. Below are the details of the securities in case of which issuer has defaulted beyond its maturity date Nil</t>
  </si>
  <si>
    <t>6.   Investment in short term deposit</t>
  </si>
  <si>
    <t>11. Total Exposure to illiquid securities is 0.00% of the portfolio, i.e. Rs.0.00 lakh</t>
  </si>
  <si>
    <t>5.   Investment in foreign securities/ADRs/GDRs at the end of the Monthly period</t>
  </si>
  <si>
    <t>10.   No bonus has been declared during the period.</t>
  </si>
  <si>
    <t>12. Total Exposure to illiquid securities is 0.00% of the portfolio,i.e. Rs.0.00 lakh</t>
  </si>
  <si>
    <t>7.   Portfolio Turnover Ratio</t>
  </si>
  <si>
    <t>Scheme</t>
  </si>
  <si>
    <t>Underlying</t>
  </si>
  <si>
    <t>Long / Short</t>
  </si>
  <si>
    <t>Futures Price when purchased</t>
  </si>
  <si>
    <t>Current price of the contract</t>
  </si>
  <si>
    <t>Bank of India Balanced Advantage Fund</t>
  </si>
  <si>
    <t>NIFTY</t>
  </si>
  <si>
    <t>Long</t>
  </si>
  <si>
    <t>11. Total Exposure to illiquid securities is 0.00% of the portfolio,i.e. Rs.0.00 lakh</t>
  </si>
  <si>
    <t>11.Total Exposure to illiquid securities is 0.00% of the portfolio, i.e. Rs.0.00 lakh</t>
  </si>
  <si>
    <t>ICICI Prudential Life Insurance Company Limited</t>
  </si>
  <si>
    <t>Info Edge (India) Limited</t>
  </si>
  <si>
    <t>Bank of India Arbitrage Fund</t>
  </si>
  <si>
    <t>Short</t>
  </si>
  <si>
    <t>12.Total Exposure to illiquid securities is 0.00% of the portfolio, i.e. Rs.0.00 lakh</t>
  </si>
  <si>
    <t>2.   NAV at the beginning of the period (Rs.) $$</t>
  </si>
  <si>
    <t>6. Investment in foreign securities/ADRs/GDRs at the end of the Monthly period</t>
  </si>
  <si>
    <t>5. Investment in foreign securities/ADRs/GDRs at the end of the Monthly period</t>
  </si>
  <si>
    <t>Angel One Limited</t>
  </si>
  <si>
    <t>8.  Annualised Portfolio YTM</t>
  </si>
  <si>
    <t>9.  Macaulay Duration :</t>
  </si>
  <si>
    <t>11. No bonus has been declared during the period.</t>
  </si>
  <si>
    <t>12. Total Exposure to illiquid securities is 0.00% of the portfolio,i.e. Rs.0.00 Lakh</t>
  </si>
  <si>
    <t>11 No bonus has been declared during the period.</t>
  </si>
  <si>
    <t>10   No dividend has been declared during the period.</t>
  </si>
  <si>
    <t>11   No bonus has been declared during the period.</t>
  </si>
  <si>
    <t>10.   Portfolio Turnover Ratio</t>
  </si>
  <si>
    <t xml:space="preserve">3.   NAV at the end of the period (Rs.) ## </t>
  </si>
  <si>
    <t>9.  Macaulay Duration</t>
  </si>
  <si>
    <t xml:space="preserve">8.  Annualised Portfolio YTM </t>
  </si>
  <si>
    <t xml:space="preserve">9.  Macaulay Duration </t>
  </si>
  <si>
    <t>10.   Total Dividend (net) declared during the Monthly period - (Dividend Option - Daily and Weekly)</t>
  </si>
  <si>
    <t>11.  No bonus has been declared during the period.</t>
  </si>
  <si>
    <t>12.   No dividend has been declared during the period.</t>
  </si>
  <si>
    <t>13. No bonus has been declared during the period.</t>
  </si>
  <si>
    <t>14. Total Exposure to illiquid securities is 0.00% of the portfolio, i.e. Rs.0.00 lakh</t>
  </si>
  <si>
    <t>10. No dividend has been declared during the period.</t>
  </si>
  <si>
    <t>9.  Total Dividend (net) declared during the Monthly period - (Dividend Option - Daily and Weekly)</t>
  </si>
  <si>
    <t>Name of Mutual Fund : Bank of India Mutual Fund</t>
  </si>
  <si>
    <t>Margin maintained in Rs. Lakhs</t>
  </si>
  <si>
    <t>Name of the Instrument</t>
  </si>
  <si>
    <t>ISIN</t>
  </si>
  <si>
    <t>Rating</t>
  </si>
  <si>
    <t>Quantity</t>
  </si>
  <si>
    <t>Market/Fair Value (Rs. in Lacs)</t>
  </si>
  <si>
    <t>% to Net Assets</t>
  </si>
  <si>
    <t>YTM</t>
  </si>
  <si>
    <t>Debt Instruments</t>
  </si>
  <si>
    <t>(a) Listed / awaiting listing on Stock Exchange</t>
  </si>
  <si>
    <t>9.10% Manappuram Finance Limited (19/08/2026) **</t>
  </si>
  <si>
    <t>INE522D07CH7</t>
  </si>
  <si>
    <t>CRISIL AA</t>
  </si>
  <si>
    <t>Sub Total</t>
  </si>
  <si>
    <t>(b) Privately placed / Unlisted</t>
  </si>
  <si>
    <t>Total</t>
  </si>
  <si>
    <t>Money Market Instruments</t>
  </si>
  <si>
    <t>Certificate of Deposit</t>
  </si>
  <si>
    <t>CRISIL A1+</t>
  </si>
  <si>
    <t>CARE A1+</t>
  </si>
  <si>
    <t>INE237AD6075</t>
  </si>
  <si>
    <t>ICICI Bank Limited (31/08/2026) ** #</t>
  </si>
  <si>
    <t>INE090AD6360</t>
  </si>
  <si>
    <t>Canara Bank (01/09/2026) ** #</t>
  </si>
  <si>
    <t>INE476A16J41</t>
  </si>
  <si>
    <t>Bank of Baroda (10/09/2026) ** #</t>
  </si>
  <si>
    <t>INE028A16LO9</t>
  </si>
  <si>
    <t>ICRA A1+</t>
  </si>
  <si>
    <t>Union Bank of India (24/09/2026) ** #</t>
  </si>
  <si>
    <t>INE692A16MP7</t>
  </si>
  <si>
    <t>INE040A16HR5</t>
  </si>
  <si>
    <t>Punjab National Bank (15/09/2026) ** #</t>
  </si>
  <si>
    <t>INE160A16UT0</t>
  </si>
  <si>
    <t>Commercial Paper</t>
  </si>
  <si>
    <t>HDFC Securities Limited (11/08/2026) **</t>
  </si>
  <si>
    <t>INE700G14TK6</t>
  </si>
  <si>
    <t>Bajaj Financial Securities Limited (18/08/2026) **</t>
  </si>
  <si>
    <t>INE01C314FP2</t>
  </si>
  <si>
    <t>Kotak Securities Limited (20/08/2026) **</t>
  </si>
  <si>
    <t>INE028E14WJ3</t>
  </si>
  <si>
    <t>ICICI Securities Limited (03/09/2026) **</t>
  </si>
  <si>
    <t>INE763G14J98</t>
  </si>
  <si>
    <t>Export Import Bank of India (09/09/2026) **</t>
  </si>
  <si>
    <t>INE514E14TN0</t>
  </si>
  <si>
    <t>Small Industries Dev Bank of India (11/09/2026) **</t>
  </si>
  <si>
    <t>INE556F14MK9</t>
  </si>
  <si>
    <t>Poonawalla Fincorp Limited (09/09/2026) **</t>
  </si>
  <si>
    <t>INE511C14ZP2</t>
  </si>
  <si>
    <t>National Bank For Agriculture and Rural Development (04/09/2026) **</t>
  </si>
  <si>
    <t>INE261F14PO1</t>
  </si>
  <si>
    <t>Export Import Bank of India (15/09/2026) **</t>
  </si>
  <si>
    <t>INE514E14TO8</t>
  </si>
  <si>
    <t>Motilal Oswal Financial Services Limited (11/09/2026) **</t>
  </si>
  <si>
    <t>INE338I14MX9</t>
  </si>
  <si>
    <t>Motilal Oswal Financial Services Limited (15/09/2026) **</t>
  </si>
  <si>
    <t>INE338I14MY7</t>
  </si>
  <si>
    <t>Treasury Bill</t>
  </si>
  <si>
    <t>91 Days Tbill (MD 28/08/2026)</t>
  </si>
  <si>
    <t>IN002026X081</t>
  </si>
  <si>
    <t>SOVEREIGN</t>
  </si>
  <si>
    <t>91 Days Tbill (MD 17/09/2026)</t>
  </si>
  <si>
    <t>IN002026X115</t>
  </si>
  <si>
    <t>182 Days Tbill (MD 21/08/2026)</t>
  </si>
  <si>
    <t>IN002025Y461</t>
  </si>
  <si>
    <t>182 Days Tbill (MD 03/09/2026)</t>
  </si>
  <si>
    <t>IN002025Y487</t>
  </si>
  <si>
    <t>Corporate Debt Market Development Fund</t>
  </si>
  <si>
    <t>Corporate Debt Market Development Fund #</t>
  </si>
  <si>
    <t>INF0RQ622028</t>
  </si>
  <si>
    <t>Net Receivables / (Payables)</t>
  </si>
  <si>
    <t>GRAND TOTAL</t>
  </si>
  <si>
    <t>INE028A16LD2</t>
  </si>
  <si>
    <t>Indian Bank (04/12/2026) ** #</t>
  </si>
  <si>
    <t>INE562A16QM0</t>
  </si>
  <si>
    <t>INE261F16AP5</t>
  </si>
  <si>
    <t>AU Small Finance Bank Limited (18/09/2026) ** #</t>
  </si>
  <si>
    <t>INE949L16DT9</t>
  </si>
  <si>
    <t>Axis Bank Limited (16/10/2026) ** #</t>
  </si>
  <si>
    <t>INE238AD6BJ6</t>
  </si>
  <si>
    <t>HDFC Bank Limited (19/11/2026) ** #</t>
  </si>
  <si>
    <t>INE040A16HY1</t>
  </si>
  <si>
    <t>INE160A16UD4</t>
  </si>
  <si>
    <t>INE556F16BZ5</t>
  </si>
  <si>
    <t>Small Industries Dev Bank of India (11/06/2027) ** #</t>
  </si>
  <si>
    <t>INE556F16CE8</t>
  </si>
  <si>
    <t>Aditya Birla Housing Finance Limited (09/03/2027) **</t>
  </si>
  <si>
    <t>INE831R14GA4</t>
  </si>
  <si>
    <t>Motilal Oswal Financial Services Limited (05/02/2027) **</t>
  </si>
  <si>
    <t>INE338I14LU7</t>
  </si>
  <si>
    <t>364 Days Tbill (MD 25/12/2026)</t>
  </si>
  <si>
    <t>IN002025Z393</t>
  </si>
  <si>
    <t>364 Days Tbill (MD 28/05/2027)</t>
  </si>
  <si>
    <t>IN002026Z086</t>
  </si>
  <si>
    <t>364 Days Tbill (MD 07/01/2027)</t>
  </si>
  <si>
    <t>IN002025Z401</t>
  </si>
  <si>
    <t>364 Days Tbill (MD 08/10/2026)</t>
  </si>
  <si>
    <t>IN002025Z286</t>
  </si>
  <si>
    <t>TREPS / Reverse REPO</t>
  </si>
  <si>
    <t>TREPS</t>
  </si>
  <si>
    <t>Industry / Rating</t>
  </si>
  <si>
    <t>Equity &amp; Equity related</t>
  </si>
  <si>
    <t>(a) Listed / awaiting listing on Stock Exchanges</t>
  </si>
  <si>
    <t>INE040A01034</t>
  </si>
  <si>
    <t>Banks</t>
  </si>
  <si>
    <t>Reliance Industries Limited</t>
  </si>
  <si>
    <t>INE002A01018</t>
  </si>
  <si>
    <t>Petroleum Products</t>
  </si>
  <si>
    <t>FSN E-Commerce Ventures Limited</t>
  </si>
  <si>
    <t>INE388Y01029</t>
  </si>
  <si>
    <t>Retailing</t>
  </si>
  <si>
    <t>Larsen &amp; Toubro Limited</t>
  </si>
  <si>
    <t>INE018A01030</t>
  </si>
  <si>
    <t>Construction</t>
  </si>
  <si>
    <t>INE237A01036</t>
  </si>
  <si>
    <t>Aurobindo Pharma Limited</t>
  </si>
  <si>
    <t>INE406A01037</t>
  </si>
  <si>
    <t>Pharmaceuticals &amp; Biotechnology</t>
  </si>
  <si>
    <t>State Bank of India</t>
  </si>
  <si>
    <t>INE062A01020</t>
  </si>
  <si>
    <t>Dixon Technologies (India) Limited</t>
  </si>
  <si>
    <t>INE935N01020</t>
  </si>
  <si>
    <t>Consumer Durables</t>
  </si>
  <si>
    <t>Petronet LNG Limited</t>
  </si>
  <si>
    <t>INE347G01014</t>
  </si>
  <si>
    <t>Gas</t>
  </si>
  <si>
    <t>PB Fintech Limited</t>
  </si>
  <si>
    <t>INE417T01026</t>
  </si>
  <si>
    <t>Financial Technology (Fintech)</t>
  </si>
  <si>
    <t>Bank of Maharashtra</t>
  </si>
  <si>
    <t>INE457A01014</t>
  </si>
  <si>
    <t>Dr. Reddy's Laboratories Limited</t>
  </si>
  <si>
    <t>INE089A01031</t>
  </si>
  <si>
    <t>Eris Lifesciences Limited</t>
  </si>
  <si>
    <t>INE406M01024</t>
  </si>
  <si>
    <t>Lloyds Metals And Energy Limited</t>
  </si>
  <si>
    <t>INE281B01032</t>
  </si>
  <si>
    <t>Minerals &amp; Mining</t>
  </si>
  <si>
    <t>Aditya Vision Ltd</t>
  </si>
  <si>
    <t>INE679V01027</t>
  </si>
  <si>
    <t>Tata Consultancy Services Limited</t>
  </si>
  <si>
    <t>INE467B01029</t>
  </si>
  <si>
    <t>IT - Software</t>
  </si>
  <si>
    <t>Tips Music Limited</t>
  </si>
  <si>
    <t>INE716B01029</t>
  </si>
  <si>
    <t>Entertainment</t>
  </si>
  <si>
    <t>Vedanta Aluminium Metal Limited</t>
  </si>
  <si>
    <t>INE1CDF01017</t>
  </si>
  <si>
    <t>Non - Ferrous Metals</t>
  </si>
  <si>
    <t>INE397D01024</t>
  </si>
  <si>
    <t>Telecom - Services</t>
  </si>
  <si>
    <t>Abbott India Limited</t>
  </si>
  <si>
    <t>INE358A01014</t>
  </si>
  <si>
    <t>Stylam Industries Limited</t>
  </si>
  <si>
    <t>INE239C01020</t>
  </si>
  <si>
    <t>NTPC Limited</t>
  </si>
  <si>
    <t>INE733E01010</t>
  </si>
  <si>
    <t>Power</t>
  </si>
  <si>
    <t>Apollo Hospitals Enterprise Limited</t>
  </si>
  <si>
    <t>INE437A01024</t>
  </si>
  <si>
    <t>Healthcare Services</t>
  </si>
  <si>
    <t>INE154A01025</t>
  </si>
  <si>
    <t>Diversified FMCG</t>
  </si>
  <si>
    <t>Shriram Finance Limited</t>
  </si>
  <si>
    <t>INE721A01047</t>
  </si>
  <si>
    <t>Finance</t>
  </si>
  <si>
    <t>Endurance Technologies Limited</t>
  </si>
  <si>
    <t>INE913H01037</t>
  </si>
  <si>
    <t>Auto Components</t>
  </si>
  <si>
    <t>Capital Markets</t>
  </si>
  <si>
    <t>Adani Ports and Special Economic Zone Limited</t>
  </si>
  <si>
    <t>INE742F01042</t>
  </si>
  <si>
    <t>Transport Infrastructure</t>
  </si>
  <si>
    <t>MRF Limited</t>
  </si>
  <si>
    <t>INE883A01011</t>
  </si>
  <si>
    <t>Entero Healthcare Solutions Ltd</t>
  </si>
  <si>
    <t>INE010601016</t>
  </si>
  <si>
    <t>Insurance</t>
  </si>
  <si>
    <t>CreditAccess Grameen Limited</t>
  </si>
  <si>
    <t>INE741K01010</t>
  </si>
  <si>
    <t>Sky Gold And Diamonds Limited</t>
  </si>
  <si>
    <t>INE01IU01018</t>
  </si>
  <si>
    <t>Acutaas Chemicals Limited</t>
  </si>
  <si>
    <t>INE00FF01025</t>
  </si>
  <si>
    <t>Quality Power Electrical Eqp Ltd</t>
  </si>
  <si>
    <t>INE0SII01026</t>
  </si>
  <si>
    <t>Electrical Equipment</t>
  </si>
  <si>
    <t>Godfrey Phillips India Limited</t>
  </si>
  <si>
    <t>INE260B01028</t>
  </si>
  <si>
    <t>Cigarettes &amp; Tobacco Products</t>
  </si>
  <si>
    <t>Bayer Cropscience Limited</t>
  </si>
  <si>
    <t>INE462A01022</t>
  </si>
  <si>
    <t>Fertilizers &amp; Agrochemicals</t>
  </si>
  <si>
    <t>INE090A01021</t>
  </si>
  <si>
    <t>Jindal Stainless Limited</t>
  </si>
  <si>
    <t>INE220G01021</t>
  </si>
  <si>
    <t>Ferrous Metals</t>
  </si>
  <si>
    <t>Realty</t>
  </si>
  <si>
    <t>Bharat Dynamics Limited</t>
  </si>
  <si>
    <t>INE171Z01026</t>
  </si>
  <si>
    <t>Aerospace &amp; Defense</t>
  </si>
  <si>
    <t>Vedanta Limited</t>
  </si>
  <si>
    <t>INE205A01025</t>
  </si>
  <si>
    <t>Diversified Metals</t>
  </si>
  <si>
    <t>Hero MotoCorp Limited</t>
  </si>
  <si>
    <t>INE158A01026</t>
  </si>
  <si>
    <t>Automobiles</t>
  </si>
  <si>
    <t>United Spirits Limited</t>
  </si>
  <si>
    <t>INE854D01024</t>
  </si>
  <si>
    <t>Beverages</t>
  </si>
  <si>
    <t>Bharti Hexacom Limited</t>
  </si>
  <si>
    <t>INE343G01021</t>
  </si>
  <si>
    <t>Britannia Industries Limited</t>
  </si>
  <si>
    <t>INE216A01030</t>
  </si>
  <si>
    <t>Food Products</t>
  </si>
  <si>
    <t>Swan Corp Limited</t>
  </si>
  <si>
    <t>INE665A01038</t>
  </si>
  <si>
    <t>Chemicals &amp; Petrochemicals</t>
  </si>
  <si>
    <t>Steel Authority of India Limited</t>
  </si>
  <si>
    <t>INE114A01011</t>
  </si>
  <si>
    <t>Mankind Pharma Limited</t>
  </si>
  <si>
    <t>INE634S01028</t>
  </si>
  <si>
    <t>Zaggle Prepaid Ocean Services Limited</t>
  </si>
  <si>
    <t>INE07K301024</t>
  </si>
  <si>
    <t>IT - Services</t>
  </si>
  <si>
    <t>Senco Gold Limited</t>
  </si>
  <si>
    <t>INE602W01027</t>
  </si>
  <si>
    <t>Oil</t>
  </si>
  <si>
    <t>(b) Unlisted</t>
  </si>
  <si>
    <t>INE115A07RH4</t>
  </si>
  <si>
    <t>CRISIL AAA</t>
  </si>
  <si>
    <t>6.48% Government of India (06/10/2035)</t>
  </si>
  <si>
    <t>IN0020250091</t>
  </si>
  <si>
    <t>7.6% Torrent Pharmaceuticals Limited (19/01/2029) **</t>
  </si>
  <si>
    <t>INE685A07157</t>
  </si>
  <si>
    <t>ICRA AA+</t>
  </si>
  <si>
    <t>INE053F08411</t>
  </si>
  <si>
    <t>8.9% Muthoot Finance Limited (07/10/2027) **</t>
  </si>
  <si>
    <t>INE414G07JI3</t>
  </si>
  <si>
    <t>CRISIL AA+</t>
  </si>
  <si>
    <t>8.40% Godrej Industries Limited (27/08/2027) **</t>
  </si>
  <si>
    <t>INE233A08113</t>
  </si>
  <si>
    <t>INE205A08095</t>
  </si>
  <si>
    <t>7.6% Power Finance Corporation Limited (13/04/2029) **</t>
  </si>
  <si>
    <t>INE134E08MX3</t>
  </si>
  <si>
    <t>6.94% Government of India (11/05/2036)</t>
  </si>
  <si>
    <t>IN0020260025</t>
  </si>
  <si>
    <t>7.1% Government of India (18/04/2029)</t>
  </si>
  <si>
    <t>IN0020220011</t>
  </si>
  <si>
    <t>INE205A08053</t>
  </si>
  <si>
    <t>7.40 % National Bank For Agriculture and Rural Development (29/04/2030) **</t>
  </si>
  <si>
    <t>INE261F08EL3</t>
  </si>
  <si>
    <t>7.48% National Bank For Agriculture and Rural Development (15/09/2028)</t>
  </si>
  <si>
    <t>INE261F08EO7</t>
  </si>
  <si>
    <t>8.1167% Bajaj Finance Limited (10/05/2027) **</t>
  </si>
  <si>
    <t>INE296A07SX7</t>
  </si>
  <si>
    <t>8.05% Muthoot Finance Limited (25/11/2027) **</t>
  </si>
  <si>
    <t>INE414G07JQ6</t>
  </si>
  <si>
    <t>6.98% State Government Securities (29/09/2033)</t>
  </si>
  <si>
    <t>IN2820210093</t>
  </si>
  <si>
    <t>INE261F08EG3</t>
  </si>
  <si>
    <t>INE028A16MQ2</t>
  </si>
  <si>
    <t>FITCH A1+</t>
  </si>
  <si>
    <t>INE476A16H92</t>
  </si>
  <si>
    <t>HDFC Bank Limited (13/11/2026) #</t>
  </si>
  <si>
    <t>INE040A16HW5</t>
  </si>
  <si>
    <t>L&amp;T Finance Limited (19/03/2027) **</t>
  </si>
  <si>
    <t>INE498L14FQ3</t>
  </si>
  <si>
    <t>Godrej Housing Finance Limited (19/03/2027) **</t>
  </si>
  <si>
    <t>INE02JD14807</t>
  </si>
  <si>
    <t>Glenmark Pharmaceuticals Limited</t>
  </si>
  <si>
    <t>INE935A01035</t>
  </si>
  <si>
    <t>Power Finance Corporation Limited</t>
  </si>
  <si>
    <t>INE134E01011</t>
  </si>
  <si>
    <t>INE263A01024</t>
  </si>
  <si>
    <t>Power Grid Corporation of India Limited</t>
  </si>
  <si>
    <t>INE752E01010</t>
  </si>
  <si>
    <t>Asian Paints Limited</t>
  </si>
  <si>
    <t>INE021A01026</t>
  </si>
  <si>
    <t>Siemens Limited</t>
  </si>
  <si>
    <t>INE003A01024</t>
  </si>
  <si>
    <t>S.J.S. Enterprises Limited</t>
  </si>
  <si>
    <t>INE284S01014</t>
  </si>
  <si>
    <t>UltraTech Cement Limited</t>
  </si>
  <si>
    <t>INE481G01011</t>
  </si>
  <si>
    <t>Cement &amp; Cement Products</t>
  </si>
  <si>
    <t>Triveni Engineering &amp; Industries Limited</t>
  </si>
  <si>
    <t>INE256C01024</t>
  </si>
  <si>
    <t>Agricultural Food &amp; other Products</t>
  </si>
  <si>
    <t>Max Financial Services Limited</t>
  </si>
  <si>
    <t>INE180A01020</t>
  </si>
  <si>
    <t>Laxmi Dental Limited</t>
  </si>
  <si>
    <t>INE0WO601020</t>
  </si>
  <si>
    <t>Healthcare Equipment &amp; Supplies</t>
  </si>
  <si>
    <t>7.57% Indian Railway Finance Corporation Limited (18/04/2029) **</t>
  </si>
  <si>
    <t>INE053F08353</t>
  </si>
  <si>
    <t>7.73% Tata Capital Housing Finance Limited (14/01/2030) **</t>
  </si>
  <si>
    <t>INE033L07IM5</t>
  </si>
  <si>
    <t>7.47% Small Industries Dev Bank of India (05/09/2029) **</t>
  </si>
  <si>
    <t>INE556F08KR0</t>
  </si>
  <si>
    <t>8.5% Nirma Limited (07/04/2027) **</t>
  </si>
  <si>
    <t>INE091A07208</t>
  </si>
  <si>
    <t>INE066F01020</t>
  </si>
  <si>
    <t>UNO Minda Limited</t>
  </si>
  <si>
    <t>INE405E01023</t>
  </si>
  <si>
    <t>LG Electronics India Ltd</t>
  </si>
  <si>
    <t>INE324D01010</t>
  </si>
  <si>
    <t>Coromandel International Limited</t>
  </si>
  <si>
    <t>INE169A01031</t>
  </si>
  <si>
    <t>HEG Limited</t>
  </si>
  <si>
    <t>INE545A01024</t>
  </si>
  <si>
    <t>Industrial Products</t>
  </si>
  <si>
    <t>Balrampur Chini Mills Limited</t>
  </si>
  <si>
    <t>INE119A01028</t>
  </si>
  <si>
    <t>Indian Bank</t>
  </si>
  <si>
    <t>INE562A01011</t>
  </si>
  <si>
    <t>Prudent Corporate Advisory Services Limited</t>
  </si>
  <si>
    <t>INE00F201020</t>
  </si>
  <si>
    <t>Inox India Limited</t>
  </si>
  <si>
    <t>INE616N01034</t>
  </si>
  <si>
    <t>Bharat Forge Limited</t>
  </si>
  <si>
    <t>INE465A01025</t>
  </si>
  <si>
    <t>INE028A01039</t>
  </si>
  <si>
    <t>Tata Motors Ltd</t>
  </si>
  <si>
    <t>INE1TAE01010</t>
  </si>
  <si>
    <t>Agricultural, Commercial &amp; Construction Vehicles</t>
  </si>
  <si>
    <t>Mahindra &amp; Mahindra Limited</t>
  </si>
  <si>
    <t>INE101A01026</t>
  </si>
  <si>
    <t>ZF Commercial Vehicle Control Systems India Limited</t>
  </si>
  <si>
    <t>INE342J01019</t>
  </si>
  <si>
    <t>SBI Life Insurance Company Limited</t>
  </si>
  <si>
    <t>INE123W01016</t>
  </si>
  <si>
    <t>INE476A01022</t>
  </si>
  <si>
    <t>K.P.R. Mill Limited</t>
  </si>
  <si>
    <t>INE930H01031</t>
  </si>
  <si>
    <t>Textiles &amp; Apparels</t>
  </si>
  <si>
    <t>Siemens Energy India Limited</t>
  </si>
  <si>
    <t>INE1NPP01017</t>
  </si>
  <si>
    <t>Ambuja Cements Limited</t>
  </si>
  <si>
    <t>Titagarh Rail Systems Limited</t>
  </si>
  <si>
    <t>INE615H01020</t>
  </si>
  <si>
    <t>Industrial Manufacturing</t>
  </si>
  <si>
    <t>ICICI Prudential Asset Management Company Limited</t>
  </si>
  <si>
    <t>INE346A01027</t>
  </si>
  <si>
    <t>Tata Power Company Limited</t>
  </si>
  <si>
    <t>INE245A01021</t>
  </si>
  <si>
    <t>INE019A01038</t>
  </si>
  <si>
    <t>Bharat Heavy Electricals Limited</t>
  </si>
  <si>
    <t>INE257A01026</t>
  </si>
  <si>
    <t>Tata Steel Limited</t>
  </si>
  <si>
    <t>INE081A01020</t>
  </si>
  <si>
    <t>CMS Info System Limited</t>
  </si>
  <si>
    <t>INE925R01014</t>
  </si>
  <si>
    <t>Commercial Services &amp; Supplies</t>
  </si>
  <si>
    <t>Varun Beverages Limited</t>
  </si>
  <si>
    <t>INE200M01039</t>
  </si>
  <si>
    <t>InterGlobe Aviation Limited</t>
  </si>
  <si>
    <t>INE646L01027</t>
  </si>
  <si>
    <t>Transport Services</t>
  </si>
  <si>
    <t>DLF Limited</t>
  </si>
  <si>
    <t>INE271C01023</t>
  </si>
  <si>
    <t>Advanced Enzyme Technologies Limited</t>
  </si>
  <si>
    <t>INE837H01020</t>
  </si>
  <si>
    <t>Cemindia Projects Ltd</t>
  </si>
  <si>
    <t>INE686A01026</t>
  </si>
  <si>
    <t>PSP Projects Limited</t>
  </si>
  <si>
    <t>INE488V01015</t>
  </si>
  <si>
    <t>Carraro India Limited</t>
  </si>
  <si>
    <t>INE0V7W01012</t>
  </si>
  <si>
    <t>Steelcast Ltd</t>
  </si>
  <si>
    <t>INE124E01038</t>
  </si>
  <si>
    <t>Shakti Pumps (India) Limited</t>
  </si>
  <si>
    <t>INE908D01010</t>
  </si>
  <si>
    <t>Jash Engineering Limited</t>
  </si>
  <si>
    <t>INE039O01029</t>
  </si>
  <si>
    <t>Gufic Biosciences Limited</t>
  </si>
  <si>
    <t>INE742B01025</t>
  </si>
  <si>
    <t>Jyoti CNC Automation Ltd</t>
  </si>
  <si>
    <t>INE980O01024</t>
  </si>
  <si>
    <t>Oil India Limited</t>
  </si>
  <si>
    <t>INE274J01014</t>
  </si>
  <si>
    <t>Kalpataru Projects International Limited</t>
  </si>
  <si>
    <t>INE220B01022</t>
  </si>
  <si>
    <t>Wockhardt Limited</t>
  </si>
  <si>
    <t>INE049B01025</t>
  </si>
  <si>
    <t>TD Power Systems Limited</t>
  </si>
  <si>
    <t>INE419M01027</t>
  </si>
  <si>
    <t>KNR Constructions Limited</t>
  </si>
  <si>
    <t>INE634I01029</t>
  </si>
  <si>
    <t>Sanathan Textiles Limited</t>
  </si>
  <si>
    <t>INE0JPD01013</t>
  </si>
  <si>
    <t>Swan Defence And Heavy Industries Ltd</t>
  </si>
  <si>
    <t>INE542F01020</t>
  </si>
  <si>
    <t>JK Cement Limited</t>
  </si>
  <si>
    <t>INE823G01014</t>
  </si>
  <si>
    <t>Sobha Limited</t>
  </si>
  <si>
    <t>INE671H01015</t>
  </si>
  <si>
    <t>Oil &amp; Natural Gas Corporation Limited</t>
  </si>
  <si>
    <t>INE213A01029</t>
  </si>
  <si>
    <t>00.00%</t>
  </si>
  <si>
    <t>Ganesha Ecosphere Limited</t>
  </si>
  <si>
    <t>INE845D01014</t>
  </si>
  <si>
    <t>IRB InvIT Fund</t>
  </si>
  <si>
    <t>INE183W23014</t>
  </si>
  <si>
    <t>IndiGrid Infrastructure Trust</t>
  </si>
  <si>
    <t>INE219X23014</t>
  </si>
  <si>
    <t>Axis Bank Limited</t>
  </si>
  <si>
    <t>INE238A01034</t>
  </si>
  <si>
    <t>Bajaj Finance Limited</t>
  </si>
  <si>
    <t>INE296A01032</t>
  </si>
  <si>
    <t>Titan Company Limited</t>
  </si>
  <si>
    <t>INE280A01028</t>
  </si>
  <si>
    <t>Hindalco Industries Limited</t>
  </si>
  <si>
    <t>INE038A01020</t>
  </si>
  <si>
    <t>Eternal Limited</t>
  </si>
  <si>
    <t>INE758T01015</t>
  </si>
  <si>
    <t>Infosys Limited</t>
  </si>
  <si>
    <t>INE009A01021</t>
  </si>
  <si>
    <t>Sun Pharmaceutical Industries Limited</t>
  </si>
  <si>
    <t>INE044A01036</t>
  </si>
  <si>
    <t>Adani Enterprises Limited</t>
  </si>
  <si>
    <t>INE423A01024</t>
  </si>
  <si>
    <t>Metals &amp; Minerals Trading</t>
  </si>
  <si>
    <t>Tech Mahindra Limited</t>
  </si>
  <si>
    <t>INE669C01036</t>
  </si>
  <si>
    <t>Bajaj Auto Limited</t>
  </si>
  <si>
    <t>INE917I01010</t>
  </si>
  <si>
    <t>HCL Technologies Limited</t>
  </si>
  <si>
    <t>INE860A01027</t>
  </si>
  <si>
    <t>INE585B01010</t>
  </si>
  <si>
    <t>Divi's Laboratories Limited</t>
  </si>
  <si>
    <t>One 97 Communications Limited</t>
  </si>
  <si>
    <t>INE982J01020</t>
  </si>
  <si>
    <t>Jindal Steel Limited</t>
  </si>
  <si>
    <t>REPO</t>
  </si>
  <si>
    <t>A.</t>
  </si>
  <si>
    <t>B.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</si>
  <si>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</si>
  <si>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</si>
  <si>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</si>
  <si>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</si>
  <si>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</si>
  <si>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C.</t>
  </si>
  <si>
    <t>D.</t>
  </si>
  <si>
    <t>E.</t>
  </si>
  <si>
    <t>Number of Contracts</t>
  </si>
  <si>
    <t>Option Price when purchased</t>
  </si>
  <si>
    <t>Current Option Price</t>
  </si>
  <si>
    <t>Total %age of existing assets hedged through put options : Nil</t>
  </si>
  <si>
    <t>F.</t>
  </si>
  <si>
    <t>G.</t>
  </si>
  <si>
    <t>Call / put</t>
  </si>
  <si>
    <t>Number of contracts</t>
  </si>
  <si>
    <t>Current Price</t>
  </si>
  <si>
    <t>Total exposure through options as a % of net assets</t>
  </si>
  <si>
    <t>H.</t>
  </si>
  <si>
    <t>Total Number of contracts entered into</t>
  </si>
  <si>
    <t>Gross Notional Value of contracts (Rs. In Lakhs)</t>
  </si>
  <si>
    <t>Net Profit/Loss on all contracts (premium paid treated as loss) (Rs. In Lakhs)</t>
  </si>
  <si>
    <t>I.</t>
  </si>
  <si>
    <t>J.</t>
  </si>
  <si>
    <t>There is no exposure to Credit Default Swaps during the monthly period</t>
  </si>
  <si>
    <t>Dividends are declared on face value of Rs. 10 per unit. After distribution of dividend, the NAV falls to the extent of dividend and statutory levy (if applicable).</t>
  </si>
  <si>
    <t>Hedging Positions through Futures as on July 31, 2026</t>
  </si>
  <si>
    <t>For the period ended July 31, 2026 following details specified for hedging transactions through futures which have been squared off/expired:</t>
  </si>
  <si>
    <t>Other than Hedging Positions through Futures as on July 31, 2026</t>
  </si>
  <si>
    <t>For the period ended July 31, 2026 following details specified for other than hedging transactions through futures which have been squared off/expired:</t>
  </si>
  <si>
    <t>Hedging Positions through Put Options as on July 31, 2026</t>
  </si>
  <si>
    <t>For the period Oct 01, 2025 to July 31, 2026, hedging transactions through options which have been squared off/expired : Nil</t>
  </si>
  <si>
    <t>Other than Hedging Positions through Options as on July 31, 2026 :</t>
  </si>
  <si>
    <t>For the period Oct 01, 2025 to July 31, 2026, other then hedging transactions through options which have been squared off/expired :</t>
  </si>
  <si>
    <t>Hedging Positions through swaps as on July 31, 2026  : Nil</t>
  </si>
  <si>
    <t>Risk-o-meter based on Portfolio as on July 31, 2026</t>
  </si>
  <si>
    <t>Risk-o-meter based on Benchmark
Nifty Financial Services Total Return Index as on July 31, 2026</t>
  </si>
  <si>
    <t>## NAV as on July 31, 2026</t>
  </si>
  <si>
    <t>Risk-o-meter based on Benchmark
Nifty Midcap 150 Total Return Index as on July 31, 2026</t>
  </si>
  <si>
    <t>Risk-o-meter based on Benchmark
CRISIL Money Market A-I Index
as on July 31, 2026</t>
  </si>
  <si>
    <t>Risk-o-meter based on Benchmark
Nifty India Consumption TRI
as on July 31, 2026</t>
  </si>
  <si>
    <t>Risk-o-meter based on Benchmark
NIFTY 500 TRI
as on July 31, 2026</t>
  </si>
  <si>
    <t>Risk-o-meter based on Benchmark
Nifty500 TRI(40%)+Nifty Composite Debt Index(40%)+Domestic Prices of Gold(15%)+Domestic Prices of Silver(5%)
as on July 31, 2026</t>
  </si>
  <si>
    <t>Risk-o-meter based on Benchmark
Nifty500 Multicap 50:25:25 TRI
as on July 31, 2026</t>
  </si>
  <si>
    <t>Risk-o-meter based on Benchmark
NIFTY 100 TRI
as on July 31, 2026</t>
  </si>
  <si>
    <t>Risk-o-meter based on Benchmark
BSE 500 TRI
as on July 31, 2026</t>
  </si>
  <si>
    <t>Risk-o-meter based on Benchmark
CRISIL Liquid Overnight Index
as on July 31, 2026</t>
  </si>
  <si>
    <t>Risk-o-meter based on Benchmark
NIFTY Smallcap 250 TRI
as on July 31, 2026</t>
  </si>
  <si>
    <t>Risk-o-meter based on Benchmark
Nifty 50 Arbitrage Index
as on July 31, 2026</t>
  </si>
  <si>
    <t>Risk-o-meter based on Benchmark
70% Nifty Midsmallcap 400 Index TRI + 30% Crisil Short Term Bond Index as on July 31, 2026</t>
  </si>
  <si>
    <t>Risk-o-meter based on Benchmark
CRISIL Credit Risk Debt B-II Index
as on July 31, 2026</t>
  </si>
  <si>
    <t>Risk-o-meter based on Benchmark
NIFTY 50 Hybrid Composite Debt 50:50 TRI
as on July 31, 2026</t>
  </si>
  <si>
    <t>Risk-o-meter based on Benchmark
50%  BSE India Manufacturing Index TRI &amp; 50%  BSE India Infrastructure Index TRI as on July 31, 2026</t>
  </si>
  <si>
    <t>Risk-o-meter based on Benchmark
CRISIL Hybrid 85+15 - Conservative Index
as on July 31, 2026</t>
  </si>
  <si>
    <t>Risk-o-meter based on Benchmark
CRISIL Short Duration Debt A-II Index
as on July 31, 2026</t>
  </si>
  <si>
    <t>Risk-o-meter based on Benchmark
BSE 250 LargeMidCap Index TRI
as on July 31, 2026</t>
  </si>
  <si>
    <t>Risk-o-meter based on Benchmark
CRISIL Ultra Short Duration Debt A-I Index
as on July 31, 2026</t>
  </si>
  <si>
    <t>Risk-o-meter based on Benchmark
CRISIL Liquid Debt A-I Index
as on July 31, 2026</t>
  </si>
  <si>
    <t>Monthly Portfolio Statement as on July 31,2026</t>
  </si>
  <si>
    <t>Kotak Mahindra Bank Limited (31/08/2026) #</t>
  </si>
  <si>
    <t>Indian Bank (07/09/2026) ** #</t>
  </si>
  <si>
    <t>INE562A16RD7</t>
  </si>
  <si>
    <t>Bank of Baroda (16/09/2026) ** #</t>
  </si>
  <si>
    <t>INE028A16KC6</t>
  </si>
  <si>
    <t>Kotak Mahindra Bank Limited (24/09/2026) #</t>
  </si>
  <si>
    <t>INE237AD6042</t>
  </si>
  <si>
    <t>HDFC Bank Limited (16/10/2026) ** #</t>
  </si>
  <si>
    <t>INE040A16JT7</t>
  </si>
  <si>
    <t>HDFC Bank Limited (19/10/2026) ** #</t>
  </si>
  <si>
    <t>INE040A16JU5</t>
  </si>
  <si>
    <t>Union Bank of India (27/10/2026) ** #</t>
  </si>
  <si>
    <t>INE692A16NB5</t>
  </si>
  <si>
    <t>Indian Bank (17/09/2026) ** #</t>
  </si>
  <si>
    <t>INE562A16PO8</t>
  </si>
  <si>
    <t>Union Bank of India (15/09/2026) ** #</t>
  </si>
  <si>
    <t>INE692A16LJ2</t>
  </si>
  <si>
    <t>HDFC Bank Limited (21/09/2026) #</t>
  </si>
  <si>
    <t>Indian Bank (01/10/2026) ** #</t>
  </si>
  <si>
    <t>INE562A16RG0</t>
  </si>
  <si>
    <t>Godrej Agrovet Limited (31/08/2026) **</t>
  </si>
  <si>
    <t>INE850D14VO4</t>
  </si>
  <si>
    <t>National Bank For Agriculture and Rural Development (11/09/2026)</t>
  </si>
  <si>
    <t>INE261F14PT0</t>
  </si>
  <si>
    <t>REC Limited (21/09/2026) **</t>
  </si>
  <si>
    <t>INE020B14706</t>
  </si>
  <si>
    <t>ICICI Home Finance Company Limited (22/09/2026) **</t>
  </si>
  <si>
    <t>INE071G14IB4</t>
  </si>
  <si>
    <t>HDFC Securities Limited (23/09/2026) **</t>
  </si>
  <si>
    <t>INE700G14UT5</t>
  </si>
  <si>
    <t>NTPC Limited (23/09/2026)</t>
  </si>
  <si>
    <t>INE733E14CD3</t>
  </si>
  <si>
    <t>91 Days Tbill (MD 01/10/2026)</t>
  </si>
  <si>
    <t>IN002026X131</t>
  </si>
  <si>
    <t>13. Investment in Repo of Corporate Debt Securities during the monthly ended 31st July 2026  is Nil</t>
  </si>
  <si>
    <t>7.59% REC Limited (31/05/2027) **</t>
  </si>
  <si>
    <t>INE020B08FA2</t>
  </si>
  <si>
    <t>Kotak Mahindra Bank Limited (21/12/2026) #</t>
  </si>
  <si>
    <t>INE237AD6158</t>
  </si>
  <si>
    <t>Bank of Baroda (25/01/2027) ** #</t>
  </si>
  <si>
    <t>National Bank For Agriculture and Rural Development (17/03/2027) ** #</t>
  </si>
  <si>
    <t>Small Industries Dev Bank of India (05/02/2027) #</t>
  </si>
  <si>
    <t>Axis Bank Limited (17/12/2026) ** #</t>
  </si>
  <si>
    <t>INE238AD6CB1</t>
  </si>
  <si>
    <t>ICICI Securities Limited (15/03/2027) **</t>
  </si>
  <si>
    <t>INE763G14L78</t>
  </si>
  <si>
    <t>6.90% LIC Housing Finance Limited (17/09/2027) **</t>
  </si>
  <si>
    <t>7.37% Indian Railway Finance Corporation Limited (31/07/2029) **</t>
  </si>
  <si>
    <t>8.95% Vedanta Limited (16/03/2029)</t>
  </si>
  <si>
    <t>9.45% Vedanta Limited (05/06/2028) **</t>
  </si>
  <si>
    <t>7.68% National Bank For Agriculture and Rural Development (30/04/2029) **</t>
  </si>
  <si>
    <t>Bank of Baroda (07/12/2026) ** #</t>
  </si>
  <si>
    <t>Canara Bank (12/03/2027) ** #</t>
  </si>
  <si>
    <t>Punjab National Bank (04/02/2027) ** #</t>
  </si>
  <si>
    <t xml:space="preserve">Triveni Power Transmission Limited ** </t>
  </si>
  <si>
    <t>INE2WKE01011</t>
  </si>
  <si>
    <t>15. Investment in Repo of Corporate Debt Securities during the monthly ended 31st July 2026  is Nil</t>
  </si>
  <si>
    <t>Union Bank of India (24/08/2026) ** #</t>
  </si>
  <si>
    <t>INE692A16MH4</t>
  </si>
  <si>
    <t>Knack Packaging Limited</t>
  </si>
  <si>
    <t>INE17QZ01016</t>
  </si>
  <si>
    <t>12. Investment in Repo of Corporate Debt Securities during the monthly ended 31st July 2026  is Nil</t>
  </si>
  <si>
    <t>Hindustan Unilever Limited</t>
  </si>
  <si>
    <t>INE030A01027</t>
  </si>
  <si>
    <t>INE047A01021</t>
  </si>
  <si>
    <t>Trent Limited</t>
  </si>
  <si>
    <t>INE849A01020</t>
  </si>
  <si>
    <t>Nestle India Limited</t>
  </si>
  <si>
    <t>INE239A01024</t>
  </si>
  <si>
    <t>Eicher Motors Limited</t>
  </si>
  <si>
    <t>INE066A01021</t>
  </si>
  <si>
    <t>INE361B01024</t>
  </si>
  <si>
    <t>Coal India Limited</t>
  </si>
  <si>
    <t>INE522F01014</t>
  </si>
  <si>
    <t>Consumable Fuels</t>
  </si>
  <si>
    <t>Cipla Limited</t>
  </si>
  <si>
    <t>INE059A01026</t>
  </si>
  <si>
    <t>INE918I01026</t>
  </si>
  <si>
    <t>Max Healthcare Institute Limited</t>
  </si>
  <si>
    <t>INE027H01010</t>
  </si>
  <si>
    <t>INE758E01017</t>
  </si>
  <si>
    <t>Tata Motors Passenger Vehicles Limited</t>
  </si>
  <si>
    <t>INE155A01022</t>
  </si>
  <si>
    <t>Wipro Limited</t>
  </si>
  <si>
    <t>INE075A01022</t>
  </si>
  <si>
    <t>Tata Consumer Products Limited</t>
  </si>
  <si>
    <t>INE192A01025</t>
  </si>
  <si>
    <t>INE795G01014</t>
  </si>
  <si>
    <t>Derivatives</t>
  </si>
  <si>
    <t>Index / Stock Futures</t>
  </si>
  <si>
    <t>NIFTY August 2026 Future</t>
  </si>
  <si>
    <t>182 Days Tbill (MD 22/10/2026)</t>
  </si>
  <si>
    <t>IN002026Y030</t>
  </si>
  <si>
    <t>8.35% Aditya Birla Real Estate Limited (30/08/2027) **</t>
  </si>
  <si>
    <t>INE055A08052</t>
  </si>
  <si>
    <t>9.25% Birla Corporation Limited (18/08/2026) **</t>
  </si>
  <si>
    <t>INE340A07084</t>
  </si>
  <si>
    <t>ICRA AA</t>
  </si>
  <si>
    <t>9.40% 360 One Prime Limited (04/03/2027) **</t>
  </si>
  <si>
    <t>INE248U07FU9</t>
  </si>
  <si>
    <t>7.99% Rashtriya Chemicals and Fertilizers Limited (07/08/2027) **</t>
  </si>
  <si>
    <t>INE027A08028</t>
  </si>
  <si>
    <t>8.39% JSW Steel Limited (13/05/2027) **</t>
  </si>
  <si>
    <t>INE019A08058</t>
  </si>
  <si>
    <t>7.70% Nuvoco Vistas Corporation Limited (18/09/2028) **</t>
  </si>
  <si>
    <t>INE118D08078</t>
  </si>
  <si>
    <t>Shreeji Shipping Global Limited</t>
  </si>
  <si>
    <t>INE1B6101010</t>
  </si>
  <si>
    <t>The Federal Bank Limited</t>
  </si>
  <si>
    <t>INE171A01029</t>
  </si>
  <si>
    <t>Nippon Life India Asset Management Limited</t>
  </si>
  <si>
    <t>INE298J01013</t>
  </si>
  <si>
    <t>Sterlite Technologies Limited</t>
  </si>
  <si>
    <t>INE089C01029</t>
  </si>
  <si>
    <t>Telecom - Equipment &amp; Accessories</t>
  </si>
  <si>
    <t>Housing &amp; Urban Development Corporation Limited</t>
  </si>
  <si>
    <t>INE031A01017</t>
  </si>
  <si>
    <t>Powerica Limited</t>
  </si>
  <si>
    <t>INE921L01032</t>
  </si>
  <si>
    <t>Schaeffler India Limited</t>
  </si>
  <si>
    <t>INE513A01022</t>
  </si>
  <si>
    <t>Sundaram Finance Limited</t>
  </si>
  <si>
    <t>INE660A01013</t>
  </si>
  <si>
    <t>Arvind Limited</t>
  </si>
  <si>
    <t>INE034A01011</t>
  </si>
  <si>
    <t>Leela Palaces Hotels &amp; Resorts Limited</t>
  </si>
  <si>
    <t>INE0AQ201015</t>
  </si>
  <si>
    <t>Leisure Services</t>
  </si>
  <si>
    <t>Wework India Management Limited</t>
  </si>
  <si>
    <t>INE085001019</t>
  </si>
  <si>
    <t>KRN Heat Exchanger And Refrigeration Limited</t>
  </si>
  <si>
    <t>INE0Q3J01015</t>
  </si>
  <si>
    <t>Ajanta Pharma Limited</t>
  </si>
  <si>
    <t>INE031B01049</t>
  </si>
  <si>
    <t>Goodluck India Limited</t>
  </si>
  <si>
    <t>INE127I01024</t>
  </si>
  <si>
    <t>GE Vernova T&amp;D India Limited</t>
  </si>
  <si>
    <t>INE200A01026</t>
  </si>
  <si>
    <t>Turtlemint Fintech Solutions Limited</t>
  </si>
  <si>
    <t>INE0OC301013</t>
  </si>
  <si>
    <t>Multi Commodity Exchange of India Limited</t>
  </si>
  <si>
    <t>INE745G01043</t>
  </si>
  <si>
    <t>IPCA Laboratories Limited</t>
  </si>
  <si>
    <t>INE571A01038</t>
  </si>
  <si>
    <t>Torrent Power Limited</t>
  </si>
  <si>
    <t>INE813H01021</t>
  </si>
  <si>
    <t>Radico Khaitan Limited</t>
  </si>
  <si>
    <t>INE944F01028</t>
  </si>
  <si>
    <t>Atlanta Electricals Ltd</t>
  </si>
  <si>
    <t>INE0Z4F01028</t>
  </si>
  <si>
    <t>ICICI Lombard General Insurance Company Limited</t>
  </si>
  <si>
    <t>INE765G01017</t>
  </si>
  <si>
    <t>ETHOS LTD.</t>
  </si>
  <si>
    <t>INE04TZ01018</t>
  </si>
  <si>
    <t>Hindustan Copper Limited</t>
  </si>
  <si>
    <t>INE531E01026</t>
  </si>
  <si>
    <t>KSH International Limited</t>
  </si>
  <si>
    <t>INE987S01020</t>
  </si>
  <si>
    <t>Syrma SGS Technology Limited</t>
  </si>
  <si>
    <t>INE0DYJ01015</t>
  </si>
  <si>
    <t>Onemi Technology Solutions Limited</t>
  </si>
  <si>
    <t>INE12F801023</t>
  </si>
  <si>
    <t>7.50% Power Grid Corporation of India Limited (24/08/2033) **</t>
  </si>
  <si>
    <t>INE752E08700</t>
  </si>
  <si>
    <t>ICICI Bank Limited (15/09/2026) ** #</t>
  </si>
  <si>
    <t>INE090AD6378</t>
  </si>
  <si>
    <t>Bank of Baroda (15/06/2027) #</t>
  </si>
  <si>
    <t>INE028A16MV2</t>
  </si>
  <si>
    <t>Canara Bank (29/06/2027) ** #</t>
  </si>
  <si>
    <t>INE476A16K22</t>
  </si>
  <si>
    <t>Canara Bank (02/02/2027) #</t>
  </si>
  <si>
    <t>INE476A16G44</t>
  </si>
  <si>
    <t>ICICI Bank Limited (12/02/2027) ** #</t>
  </si>
  <si>
    <t>INE090AD6287</t>
  </si>
  <si>
    <t>ICICI Bank Limited (27/01/2027) ** #</t>
  </si>
  <si>
    <t>INE090AD6279</t>
  </si>
  <si>
    <t>Kotak Mahindra Bank Limited (08/01/2027) ** #</t>
  </si>
  <si>
    <t>INE237AD6117</t>
  </si>
  <si>
    <t>Coforge Limited</t>
  </si>
  <si>
    <t>INE591G01025</t>
  </si>
  <si>
    <t>Hitachi Energy India Limited</t>
  </si>
  <si>
    <t>INE07Y701011</t>
  </si>
  <si>
    <t>Navin Fluorine International Limited</t>
  </si>
  <si>
    <t>INE048G01026</t>
  </si>
  <si>
    <t>CG Power and Industrial Solutions Limited</t>
  </si>
  <si>
    <t>INE067A01029</t>
  </si>
  <si>
    <t>NTPC Green Energy Limited</t>
  </si>
  <si>
    <t>INE0ONG01011</t>
  </si>
  <si>
    <t>Linde India Limited</t>
  </si>
  <si>
    <t>INE473A01011</t>
  </si>
  <si>
    <t>Sigma Advanced Systems Limited</t>
  </si>
  <si>
    <t>INE933B01012</t>
  </si>
  <si>
    <t>INE732I01021</t>
  </si>
  <si>
    <t>Solar Industries India Limited</t>
  </si>
  <si>
    <t>INE343H01029</t>
  </si>
  <si>
    <t>Vishal Mega Mart Limited</t>
  </si>
  <si>
    <t>INE01EA01019</t>
  </si>
  <si>
    <t>Vedanta Power Ltd</t>
  </si>
  <si>
    <t>INE694L01019</t>
  </si>
  <si>
    <t>Vodafone Idea Limited</t>
  </si>
  <si>
    <t>INE669E01016</t>
  </si>
  <si>
    <t>Samvardhana Motherson International Limited</t>
  </si>
  <si>
    <t>INE775A01035</t>
  </si>
  <si>
    <t>INE139A01034</t>
  </si>
  <si>
    <t>INE079A01024</t>
  </si>
  <si>
    <t>INE628A01036</t>
  </si>
  <si>
    <t>INE726G01019</t>
  </si>
  <si>
    <t>Biocon Limited</t>
  </si>
  <si>
    <t>INE376G01013</t>
  </si>
  <si>
    <t>INE663F01032</t>
  </si>
  <si>
    <t>INE484J01027</t>
  </si>
  <si>
    <t>INE749A01030</t>
  </si>
  <si>
    <t>INE160A01022</t>
  </si>
  <si>
    <t>Indus Towers Limited</t>
  </si>
  <si>
    <t>INE121J01017</t>
  </si>
  <si>
    <t>Indus Towers Limited August 2026 Future</t>
  </si>
  <si>
    <t>Punjab National Bank August 2026 Future</t>
  </si>
  <si>
    <t>Jindal Steel Limited August 2026 Future</t>
  </si>
  <si>
    <t>UltraTech Cement Limited August 2026 Future</t>
  </si>
  <si>
    <t>Petronet LNG Limited August 2026 Future</t>
  </si>
  <si>
    <t>Godrej Properties Limited August 2026 Future</t>
  </si>
  <si>
    <t>Info Edge (India) Limited August 2026 Future</t>
  </si>
  <si>
    <t>HDFC Life Insurance Company Limited August 2026 Future</t>
  </si>
  <si>
    <t>Biocon Limited August 2026 Future</t>
  </si>
  <si>
    <t>Apollo Hospitals Enterprise Limited August 2026 Future</t>
  </si>
  <si>
    <t>CG Power and Industrial Solutions Limited August 2026 Future</t>
  </si>
  <si>
    <t>ICICI Prudential Life Insurance Company Limited August 2026 Future</t>
  </si>
  <si>
    <t>Grasim Industries Limited August 2026 Future</t>
  </si>
  <si>
    <t>Cipla Limited August 2026 Future</t>
  </si>
  <si>
    <t>UPL Limited August 2026 Future</t>
  </si>
  <si>
    <t>Bharti Airtel Limited August 2026 Future</t>
  </si>
  <si>
    <t>Indian Bank August 2026 Future</t>
  </si>
  <si>
    <t>Ambuja Cements Limited August 2026 Future</t>
  </si>
  <si>
    <t>National Aluminium Company Limited August 2026 Future</t>
  </si>
  <si>
    <t>Samvardhana Motherson International Limited August 2026 Future</t>
  </si>
  <si>
    <t>Axis Bank Limited August 2026 Future</t>
  </si>
  <si>
    <t>JSW Steel Limited August 2026 Future</t>
  </si>
  <si>
    <t>Tata Steel Limited August 2026 Future</t>
  </si>
  <si>
    <t>HDFC Bank Limited August 2026 Future</t>
  </si>
  <si>
    <t>Steel Authority of India Limited August 2026 Future</t>
  </si>
  <si>
    <t>Hindustan Unilever Limited August 2026 Future</t>
  </si>
  <si>
    <t>Reliance Industries Limited August 2026 Future</t>
  </si>
  <si>
    <t>Kotak Mahindra Bank Limited August 2026 Future</t>
  </si>
  <si>
    <t>Vodafone Idea Limited August 2026 Future</t>
  </si>
  <si>
    <t>Bank of Baroda August 2026 Future</t>
  </si>
  <si>
    <t>State Bank of India August 2026 Future</t>
  </si>
  <si>
    <t>Bajaj Finance Limited August 2026 Future</t>
  </si>
  <si>
    <t>Divi's Laboratories Limited August 2026 Future</t>
  </si>
  <si>
    <t>ITC Limited August 2026 Future</t>
  </si>
  <si>
    <t>Vedanta Limited August 2026 Future</t>
  </si>
  <si>
    <t>Canara Bank August 2026 Future</t>
  </si>
  <si>
    <t>364 Days Tbill (MD 04/03/2027)</t>
  </si>
  <si>
    <t>IN002025Z484</t>
  </si>
  <si>
    <t>364 Days Tbill (MD 10/09/2026)</t>
  </si>
  <si>
    <t>IN002025Z245</t>
  </si>
  <si>
    <t>182 Days Tbill (MD 19/11/2026)</t>
  </si>
  <si>
    <t>IN002026Y071</t>
  </si>
  <si>
    <t>Mutual Fund Units</t>
  </si>
  <si>
    <t>Bank of India Liquid Fund Direct Plan - Growth</t>
  </si>
  <si>
    <t>INF761K01785</t>
  </si>
  <si>
    <t>Xpro India Limited</t>
  </si>
  <si>
    <t>INE445C01015</t>
  </si>
  <si>
    <t>Oberoi Realty Limited</t>
  </si>
  <si>
    <t>INE093I01010</t>
  </si>
  <si>
    <t>Lupin Limited</t>
  </si>
  <si>
    <t>INE326A01037</t>
  </si>
  <si>
    <t>Bansal Wire Industries Limited</t>
  </si>
  <si>
    <t>INE0B9K01025</t>
  </si>
  <si>
    <t>Tinna Rubber and Infrastructure Limited</t>
  </si>
  <si>
    <t>INE015C01016</t>
  </si>
  <si>
    <t>Astral Limited</t>
  </si>
  <si>
    <t>INE006I01046</t>
  </si>
  <si>
    <t>HDFC Asset Management Company Limited</t>
  </si>
  <si>
    <t>INE127D01025</t>
  </si>
  <si>
    <t>Tata Technologies Limited</t>
  </si>
  <si>
    <t>INE142M01025</t>
  </si>
  <si>
    <t>Meesho Ltd</t>
  </si>
  <si>
    <t>INE0VDM01015</t>
  </si>
  <si>
    <t>Deepak Nitrite Limited</t>
  </si>
  <si>
    <t>INE288B01029</t>
  </si>
  <si>
    <t>Cholamandalam Investment and Finance Company Ltd</t>
  </si>
  <si>
    <t>INE121A01024</t>
  </si>
  <si>
    <t>City Union Bank Limited</t>
  </si>
  <si>
    <t>INE491A01021</t>
  </si>
  <si>
    <t>Computer Age Management Services Limited</t>
  </si>
  <si>
    <t>INE596I01020</t>
  </si>
  <si>
    <t>PG Electroplast Limited</t>
  </si>
  <si>
    <t>INE457L01029</t>
  </si>
  <si>
    <t>Krishna Institute Of Medical Sciences Limited</t>
  </si>
  <si>
    <t>INE967H01025</t>
  </si>
  <si>
    <t>TBO Tek Limited</t>
  </si>
  <si>
    <t>INE673O01025</t>
  </si>
  <si>
    <t>FIEM Industries Limited</t>
  </si>
  <si>
    <t>INE737H01014</t>
  </si>
  <si>
    <t>Anand Rathi Wealth Limited</t>
  </si>
  <si>
    <t>INE463V01026</t>
  </si>
  <si>
    <t>Aequs Limited</t>
  </si>
  <si>
    <t>INE947N01017</t>
  </si>
  <si>
    <t>Nuvama Wealth Management Limited</t>
  </si>
  <si>
    <t>INE531F01023</t>
  </si>
  <si>
    <t>Mrs. Bectors Food Specialities Limited</t>
  </si>
  <si>
    <t>INE495P01020</t>
  </si>
  <si>
    <t>Ujjivan Small Finance Bank Limited</t>
  </si>
  <si>
    <t>INE551W01018</t>
  </si>
  <si>
    <t>Vijaya Diagnostic Centre Limited</t>
  </si>
  <si>
    <t>INE043W01024</t>
  </si>
  <si>
    <t>Laser Power And Infra Limited</t>
  </si>
  <si>
    <t>INE17IR01028</t>
  </si>
  <si>
    <t>Canara HSBC Life Insurance company Ltd</t>
  </si>
  <si>
    <t>INE01TY01017</t>
  </si>
  <si>
    <t>GNA Axles Limited</t>
  </si>
  <si>
    <t>INE934S01014</t>
  </si>
  <si>
    <t>Apar Industries Limited</t>
  </si>
  <si>
    <t>INE372A01015</t>
  </si>
  <si>
    <t>Lumax Auto Technologies Limited</t>
  </si>
  <si>
    <t>INE872H01027</t>
  </si>
  <si>
    <t>TVS Srichakra Limited</t>
  </si>
  <si>
    <t>INE421C01016</t>
  </si>
  <si>
    <t>Vardhman Textiles Limited</t>
  </si>
  <si>
    <t>INE825A01020</t>
  </si>
  <si>
    <t>Thyrocare Technologies Limited</t>
  </si>
  <si>
    <t>INE594H01019</t>
  </si>
  <si>
    <t>Godavari Biorefineries Limited</t>
  </si>
  <si>
    <t>INE497S01012</t>
  </si>
  <si>
    <t>Shipping Corporation Of India Limited</t>
  </si>
  <si>
    <t>INE109A01011</t>
  </si>
  <si>
    <t>Vidya Wires Limited</t>
  </si>
  <si>
    <t>INE14UN01029</t>
  </si>
  <si>
    <t>Firstsource Solutions Limited</t>
  </si>
  <si>
    <t>INE684F01012</t>
  </si>
  <si>
    <t>Castrol India Limited</t>
  </si>
  <si>
    <t>INE172A01027</t>
  </si>
  <si>
    <t>KSB Limited</t>
  </si>
  <si>
    <t>INE999A01023</t>
  </si>
  <si>
    <t>Clean Science and Technology Limited</t>
  </si>
  <si>
    <t>INE227W01023</t>
  </si>
  <si>
    <t>EID Parry India Limited</t>
  </si>
  <si>
    <t>INE126A01031</t>
  </si>
  <si>
    <t>Allied Blenders And Distillers Limited</t>
  </si>
  <si>
    <t>INE552Z01027</t>
  </si>
  <si>
    <t>Aye Finance Limited</t>
  </si>
  <si>
    <t>INE501X01029</t>
  </si>
  <si>
    <t>Union Bank of India (12/10/2026) #</t>
  </si>
  <si>
    <t>INE692A16MS1</t>
  </si>
  <si>
    <t>HDFC Bank Limited (09/03/2027) #</t>
  </si>
  <si>
    <t>INE040A16IT9</t>
  </si>
  <si>
    <t>National Bank For Agriculture and Rural Development (18/03/2027) ** #</t>
  </si>
  <si>
    <t>INE261F16AQ3</t>
  </si>
  <si>
    <t>Adani Power Limited</t>
  </si>
  <si>
    <t>INE814H01029</t>
  </si>
  <si>
    <t>Mazagon Dock Shipbuilders Limited</t>
  </si>
  <si>
    <t>INE249Z01020</t>
  </si>
  <si>
    <t>Netweb Technologies India Limited</t>
  </si>
  <si>
    <t>INE0NT901020</t>
  </si>
  <si>
    <t>Brigade Enterprises Limited</t>
  </si>
  <si>
    <t>INE791I01019</t>
  </si>
  <si>
    <t>BSE Limited</t>
  </si>
  <si>
    <t>INE118H01025</t>
  </si>
  <si>
    <t>Pidilite Industries Limited</t>
  </si>
  <si>
    <t>INE318A01026</t>
  </si>
  <si>
    <t>Vedanta Iron And Steel Limited</t>
  </si>
  <si>
    <t>INE1CLE01013</t>
  </si>
  <si>
    <t>Emami Limited</t>
  </si>
  <si>
    <t>INE548C01032</t>
  </si>
  <si>
    <t>Personal Products</t>
  </si>
  <si>
    <t>Knowledge Marine &amp; Engineering Works Limited</t>
  </si>
  <si>
    <t>INE0CJD01029</t>
  </si>
  <si>
    <t>Engineering Services</t>
  </si>
  <si>
    <t>7.44% Indian Railway Finance Corporation Limited (28/02/2034) **</t>
  </si>
  <si>
    <t>INE053F08379</t>
  </si>
  <si>
    <t>7.8350% LIC Housing Finance Limited (11/05/2027)</t>
  </si>
  <si>
    <t>INE115A07QO2</t>
  </si>
  <si>
    <t>Exchange Traded Funds</t>
  </si>
  <si>
    <t>ICICI Prudential Gold ETF</t>
  </si>
  <si>
    <t>INF109KC1NT3</t>
  </si>
  <si>
    <t>DSP Gold ETF</t>
  </si>
  <si>
    <t>INF740KA1SW3</t>
  </si>
  <si>
    <t>Nippon India ETF Gold Bees</t>
  </si>
  <si>
    <t>INF204KB17I5</t>
  </si>
  <si>
    <t>Century Plyboards (India) Limited</t>
  </si>
  <si>
    <t>INE348B01021</t>
  </si>
  <si>
    <t>CMR Green Technologies Limited</t>
  </si>
  <si>
    <t>INE00WV01027</t>
  </si>
  <si>
    <t>Arvind Fashions Limited</t>
  </si>
  <si>
    <t>INE955V01021</t>
  </si>
  <si>
    <t>Avenue Supermarts Limited</t>
  </si>
  <si>
    <t>INE192R01011</t>
  </si>
  <si>
    <t>Punjab National Bank (15/12/2026) ** #</t>
  </si>
  <si>
    <t>INE160A16TZ9</t>
  </si>
  <si>
    <t>Kotak Mahindra Bank Limited (04/02/2027) ** #</t>
  </si>
  <si>
    <t>INE237AD6133</t>
  </si>
  <si>
    <t>Axis Bank Limited (12/02/2027) ** #</t>
  </si>
  <si>
    <t>INE238AD6CO4</t>
  </si>
  <si>
    <t>HDFC Bank Limited (05/03/2027) ** #</t>
  </si>
  <si>
    <t>INE040A16IU7</t>
  </si>
  <si>
    <t>National Bank For Agriculture and Rural Development (05/03/2027) ** #</t>
  </si>
  <si>
    <t>INE261F16AN0</t>
  </si>
  <si>
    <t>ICICI Bank Limited (25/03/2027) #</t>
  </si>
  <si>
    <t>INE090AD6337</t>
  </si>
  <si>
    <t>Axis Finance Limited (12/02/2027) **</t>
  </si>
  <si>
    <t>INE891K14PT4</t>
  </si>
  <si>
    <t>Kotak Securities Limited (12/02/2027) **</t>
  </si>
  <si>
    <t>INE028E14UV2</t>
  </si>
  <si>
    <t>Manappuram Finance Limited (10/02/2027) **</t>
  </si>
  <si>
    <t>INE522D14PS2</t>
  </si>
  <si>
    <t>364 Days Tbill (MD 25/02/2027)</t>
  </si>
  <si>
    <t>IN002025Z476</t>
  </si>
  <si>
    <t>364 Days Tbill (MD 17/09/2026)</t>
  </si>
  <si>
    <t>IN002025Z252</t>
  </si>
  <si>
    <t>Gabriel India Limited</t>
  </si>
  <si>
    <t>INE524A01029</t>
  </si>
  <si>
    <t>Polycab India Limited</t>
  </si>
  <si>
    <t>INE455K01017</t>
  </si>
  <si>
    <t>Industry</t>
  </si>
  <si>
    <t>Karur Vysya Bank Limited</t>
  </si>
  <si>
    <t>INE036D01028</t>
  </si>
  <si>
    <t>SBI Cards and Payment Services Limited</t>
  </si>
  <si>
    <t>INE018E01016</t>
  </si>
  <si>
    <t>0.12 years</t>
  </si>
  <si>
    <t>14.  Aggregate value of investments by other schemes of Bank of India Mutual Fund as on 31st July 2026 is Rs. 1922.24 lacs.</t>
  </si>
  <si>
    <t>$$ NAV as on June 30, 2026</t>
  </si>
  <si>
    <t>0.42 years</t>
  </si>
  <si>
    <t>2.08 years</t>
  </si>
  <si>
    <t>1.74 Years</t>
  </si>
  <si>
    <t>1.91 years</t>
  </si>
  <si>
    <t>1.66 Years</t>
  </si>
  <si>
    <t>0.54 years</t>
  </si>
  <si>
    <t>0.51 Years</t>
  </si>
  <si>
    <t>11. Period considered for calculation of Portfolio Turnover Ratio is from 01st August 2025 to 31st July 2026</t>
  </si>
  <si>
    <t>10. Period considered for calculation of Portfolio Turnover Ratio is from 01st August 2025 to 31st July 2026</t>
  </si>
  <si>
    <t>8.  Period considered for calculation of Portfolio Turnover Ratio is from 01st August 2025 to 31st July 2026</t>
  </si>
  <si>
    <t>8. Period considered for calculation of Portfolio Turnover Ratio is from 01st August 2025 to 31st July 2026</t>
  </si>
  <si>
    <t>Total exposure due to futures (non hedging positions) as a %age of net assets : 12.53</t>
  </si>
  <si>
    <t>4.   Hedging Positions through Futures as on 31st July 2026</t>
  </si>
  <si>
    <t>3.61Years</t>
  </si>
  <si>
    <t>2.90 Years</t>
  </si>
  <si>
    <t>0.55 years</t>
  </si>
  <si>
    <t>Total exposure due to futures (hedging positions) as a %age of net assets : -70.84%</t>
  </si>
  <si>
    <t>4.  Exposure to derivative instrument at the end of the Monthly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</si>
</sst>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-* #,##0_-;\-* #,##0_-;_-* &quot;-&quot;??_-;_-@_-"/>
    <numFmt numFmtId="169" formatCode="#,##0.0000;\(#,##0.0000\)"/>
    <numFmt numFmtId="170" formatCode="_(* #,##0.0000_);_(* \(#,##0.0000\);_(* &quot;-&quot;????_);_(@_)"/>
    <numFmt numFmtId="171" formatCode="_(* #,##0.0000_);_(* \(#,##0.0000\);_(* &quot;-&quot;??_);_(@_)"/>
    <numFmt numFmtId="172" formatCode="#,##0.00000000"/>
    <numFmt numFmtId="173" formatCode="0.0000"/>
    <numFmt numFmtId="174" formatCode="0.000%"/>
    <numFmt numFmtId="175" formatCode="_(* #,##0.00_);_(* \(#,##0.00\);_(* &quot;-&quot;????_);_(@_)"/>
    <numFmt numFmtId="176" formatCode="_(* #,##0.00000000_);_(* \(#,##0.00000000\);_(* &quot;-&quot;??_);_(@_)"/>
    <numFmt numFmtId="177" formatCode="_ * #,##0.00000000_ ;_ * \-#,##0.00000000_ ;_ * &quot;-&quot;??_ ;_ @_ "/>
    <numFmt numFmtId="178" formatCode="#,##0.00000"/>
    <numFmt numFmtId="179" formatCode="_-* #,##0.00_-;\-* #,##0.00_-;_-* &quot;-&quot;??_-;_-@_-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ansSerif"/>
    </font>
    <font>
      <b/>
      <sz val="9"/>
      <color indexed="72"/>
      <name val="Arial"/>
      <family val="2"/>
    </font>
    <font>
      <sz val="9"/>
      <color indexed="72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0"/>
      <color rgb="FF000000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00"/>
      <name val="Arial"/>
      <family val="2"/>
    </font>
    <font>
      <b/>
      <u/>
      <sz val="10"/>
      <color theme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9"/>
      <color indexed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 applyNumberFormat="0" applyFont="0" applyFill="0" applyBorder="0" applyAlignment="0" applyProtection="0"/>
    <xf numFmtId="164" fontId="2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2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2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2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2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39" fontId="43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79" fontId="2" fillId="0" borderId="0" applyFont="0" applyFill="0" applyBorder="0" applyAlignment="0" applyProtection="0"/>
  </cellStyleXfs>
  <cellXfs count="459">
    <xf numFmtId="0" fontId="0" fillId="0" borderId="0" xfId="0" applyNumberFormat="1" applyFont="1" applyFill="1" applyBorder="1" applyAlignment="1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9" fillId="0" borderId="0" xfId="0" applyNumberFormat="1" applyFont="1" applyFill="1" applyBorder="1" applyAlignment="1">
      <alignment vertical="center"/>
    </xf>
    <xf numFmtId="0" fontId="30" fillId="0" borderId="0" xfId="0" applyNumberFormat="1" applyFont="1" applyFill="1" applyBorder="1" applyAlignment="1">
      <alignment vertical="center"/>
    </xf>
    <xf numFmtId="0" fontId="30" fillId="0" borderId="0" xfId="0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/>
    <xf numFmtId="0" fontId="29" fillId="2" borderId="3" xfId="0" applyNumberFormat="1" applyFont="1" applyFill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left" vertical="center" wrapText="1"/>
    </xf>
    <xf numFmtId="0" fontId="30" fillId="0" borderId="24" xfId="0" applyNumberFormat="1" applyFont="1" applyFill="1" applyBorder="1" applyAlignment="1">
      <alignment vertical="center"/>
    </xf>
    <xf numFmtId="0" fontId="30" fillId="0" borderId="25" xfId="0" applyNumberFormat="1" applyFont="1" applyFill="1" applyBorder="1" applyAlignment="1">
      <alignment vertical="center"/>
    </xf>
    <xf numFmtId="0" fontId="30" fillId="0" borderId="26" xfId="0" applyNumberFormat="1" applyFont="1" applyFill="1" applyBorder="1" applyAlignment="1">
      <alignment vertical="center"/>
    </xf>
    <xf numFmtId="0" fontId="30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37" fillId="0" borderId="0" xfId="3" applyNumberFormat="1" applyFont="1" applyFill="1" applyBorder="1" applyAlignment="1"/>
    <xf numFmtId="0" fontId="29" fillId="2" borderId="28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0" fontId="33" fillId="0" borderId="0" xfId="0" applyFont="1" applyAlignment="1">
      <alignment horizontal="left" vertical="top" wrapText="1"/>
    </xf>
    <xf numFmtId="0" fontId="29" fillId="2" borderId="4" xfId="0" applyNumberFormat="1" applyFont="1" applyFill="1" applyBorder="1" applyAlignment="1">
      <alignment horizontal="center" vertical="center"/>
    </xf>
    <xf numFmtId="0" fontId="30" fillId="0" borderId="27" xfId="0" applyNumberFormat="1" applyFont="1" applyFill="1" applyBorder="1" applyAlignment="1">
      <alignment horizontal="left" vertical="center" wrapText="1"/>
    </xf>
    <xf numFmtId="0" fontId="30" fillId="0" borderId="29" xfId="0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/>
    <xf numFmtId="0" fontId="30" fillId="0" borderId="30" xfId="0" applyNumberFormat="1" applyFont="1" applyFill="1" applyBorder="1" applyAlignment="1">
      <alignment vertical="center"/>
    </xf>
    <xf numFmtId="0" fontId="30" fillId="0" borderId="28" xfId="0" applyNumberFormat="1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 applyProtection="1">
      <alignment horizontal="left" vertical="top" wrapText="1"/>
    </xf>
    <xf numFmtId="0" fontId="29" fillId="2" borderId="28" xfId="3" applyNumberFormat="1" applyFont="1" applyFill="1" applyBorder="1" applyAlignment="1">
      <alignment horizontal="center" vertical="center"/>
    </xf>
    <xf numFmtId="0" fontId="30" fillId="0" borderId="27" xfId="3" applyNumberFormat="1" applyFont="1" applyFill="1" applyBorder="1" applyAlignment="1">
      <alignment horizontal="left" vertical="center" wrapText="1"/>
    </xf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0" fillId="0" borderId="0" xfId="0" applyFill="1" applyAlignment="1" applyProtection="1">
      <alignment wrapText="1"/>
      <protection locked="0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7" fillId="0" borderId="26" xfId="0" applyNumberFormat="1" applyFont="1" applyFill="1" applyBorder="1" applyAlignment="1">
      <alignment vertical="center"/>
    </xf>
    <xf numFmtId="0" fontId="37" fillId="0" borderId="0" xfId="0" applyNumberFormat="1" applyFont="1" applyFill="1" applyBorder="1" applyAlignment="1" applyProtection="1">
      <alignment horizontal="left" vertical="top" wrapText="1"/>
    </xf>
    <xf numFmtId="0" fontId="37" fillId="0" borderId="0" xfId="0" applyNumberFormat="1" applyFont="1" applyFill="1" applyBorder="1" applyAlignment="1"/>
    <xf numFmtId="0" fontId="37" fillId="0" borderId="0" xfId="3" applyNumberFormat="1" applyFont="1" applyFill="1" applyBorder="1" applyAlignment="1" applyProtection="1">
      <alignment horizontal="left" vertical="top" wrapText="1"/>
    </xf>
    <xf numFmtId="0" fontId="30" fillId="0" borderId="31" xfId="0" applyNumberFormat="1" applyFont="1" applyFill="1" applyBorder="1" applyAlignment="1">
      <alignment horizontal="center" vertical="center"/>
    </xf>
    <xf numFmtId="0" fontId="30" fillId="0" borderId="32" xfId="0" applyNumberFormat="1" applyFont="1" applyFill="1" applyBorder="1" applyAlignment="1">
      <alignment horizontal="center" vertical="center" wrapText="1"/>
    </xf>
    <xf numFmtId="0" fontId="31" fillId="0" borderId="33" xfId="2" quotePrefix="1" applyNumberFormat="1" applyFont="1" applyFill="1" applyBorder="1" applyAlignment="1">
      <alignment horizontal="center" vertical="center"/>
    </xf>
    <xf numFmtId="0" fontId="29" fillId="2" borderId="3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 vertical="center"/>
    </xf>
    <xf numFmtId="0" fontId="29" fillId="2" borderId="36" xfId="0" applyNumberFormat="1" applyFont="1" applyFill="1" applyBorder="1" applyAlignment="1">
      <alignment horizontal="center" vertical="center"/>
    </xf>
    <xf numFmtId="169" fontId="34" fillId="0" borderId="0" xfId="0" applyNumberFormat="1" applyFont="1" applyFill="1" applyBorder="1" applyAlignment="1">
      <alignment horizontal="right" vertical="top" wrapText="1"/>
    </xf>
    <xf numFmtId="0" fontId="32" fillId="0" borderId="0" xfId="0" applyFont="1" applyFill="1" applyBorder="1" applyAlignment="1">
      <alignment horizontal="left" vertical="top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top" wrapText="1"/>
    </xf>
    <xf numFmtId="0" fontId="34" fillId="0" borderId="11" xfId="0" applyFont="1" applyFill="1" applyBorder="1" applyAlignment="1">
      <alignment horizontal="left" vertical="top" wrapText="1"/>
    </xf>
    <xf numFmtId="0" fontId="35" fillId="0" borderId="12" xfId="0" applyFont="1" applyFill="1" applyBorder="1" applyAlignment="1">
      <alignment horizontal="right" vertical="top" wrapText="1"/>
    </xf>
    <xf numFmtId="0" fontId="34" fillId="0" borderId="10" xfId="0" applyFont="1" applyFill="1" applyBorder="1" applyAlignment="1">
      <alignment horizontal="left" vertical="top" wrapText="1"/>
    </xf>
    <xf numFmtId="3" fontId="34" fillId="0" borderId="11" xfId="0" applyNumberFormat="1" applyFont="1" applyFill="1" applyBorder="1" applyAlignment="1">
      <alignment horizontal="right" vertical="top" wrapText="1"/>
    </xf>
    <xf numFmtId="165" fontId="34" fillId="0" borderId="12" xfId="0" applyNumberFormat="1" applyFont="1" applyFill="1" applyBorder="1" applyAlignment="1">
      <alignment horizontal="right" vertical="top" wrapText="1"/>
    </xf>
    <xf numFmtId="166" fontId="34" fillId="0" borderId="11" xfId="0" applyNumberFormat="1" applyFont="1" applyFill="1" applyBorder="1" applyAlignment="1">
      <alignment horizontal="right" vertical="top" wrapText="1"/>
    </xf>
    <xf numFmtId="165" fontId="33" fillId="0" borderId="14" xfId="0" applyNumberFormat="1" applyFont="1" applyFill="1" applyBorder="1" applyAlignment="1">
      <alignment horizontal="right" vertical="top" wrapText="1"/>
    </xf>
    <xf numFmtId="166" fontId="33" fillId="0" borderId="15" xfId="0" applyNumberFormat="1" applyFont="1" applyFill="1" applyBorder="1" applyAlignment="1">
      <alignment horizontal="right" vertical="top" wrapText="1"/>
    </xf>
    <xf numFmtId="0" fontId="33" fillId="0" borderId="17" xfId="0" applyFont="1" applyFill="1" applyBorder="1" applyAlignment="1">
      <alignment horizontal="left" vertical="top" wrapText="1"/>
    </xf>
    <xf numFmtId="0" fontId="34" fillId="0" borderId="18" xfId="0" applyFont="1" applyFill="1" applyBorder="1" applyAlignment="1">
      <alignment horizontal="left" vertical="top" wrapText="1"/>
    </xf>
    <xf numFmtId="0" fontId="34" fillId="0" borderId="15" xfId="0" applyFont="1" applyFill="1" applyBorder="1" applyAlignment="1">
      <alignment horizontal="left" vertical="top" wrapText="1"/>
    </xf>
    <xf numFmtId="165" fontId="33" fillId="0" borderId="15" xfId="0" applyNumberFormat="1" applyFont="1" applyFill="1" applyBorder="1" applyAlignment="1">
      <alignment horizontal="right" vertical="top" wrapText="1"/>
    </xf>
    <xf numFmtId="0" fontId="33" fillId="0" borderId="19" xfId="0" applyFont="1" applyFill="1" applyBorder="1" applyAlignment="1">
      <alignment horizontal="left" vertical="top" wrapText="1"/>
    </xf>
    <xf numFmtId="0" fontId="34" fillId="0" borderId="20" xfId="0" applyFont="1" applyFill="1" applyBorder="1" applyAlignment="1">
      <alignment horizontal="left" vertical="top" wrapText="1"/>
    </xf>
    <xf numFmtId="165" fontId="33" fillId="0" borderId="21" xfId="0" applyNumberFormat="1" applyFont="1" applyFill="1" applyBorder="1" applyAlignment="1">
      <alignment horizontal="right" vertical="top" wrapText="1"/>
    </xf>
    <xf numFmtId="167" fontId="33" fillId="0" borderId="22" xfId="0" applyNumberFormat="1" applyFont="1" applyFill="1" applyBorder="1" applyAlignment="1">
      <alignment horizontal="right" vertical="top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right" vertical="top" wrapText="1"/>
    </xf>
    <xf numFmtId="0" fontId="33" fillId="0" borderId="23" xfId="0" applyFont="1" applyFill="1" applyBorder="1" applyAlignment="1">
      <alignment horizontal="right" vertical="top" wrapText="1"/>
    </xf>
    <xf numFmtId="0" fontId="34" fillId="0" borderId="13" xfId="0" applyFont="1" applyFill="1" applyBorder="1" applyAlignment="1">
      <alignment horizontal="right" vertical="top" wrapText="1"/>
    </xf>
    <xf numFmtId="167" fontId="34" fillId="0" borderId="13" xfId="0" applyNumberFormat="1" applyFont="1" applyFill="1" applyBorder="1" applyAlignment="1">
      <alignment horizontal="right" vertical="top" wrapText="1"/>
    </xf>
    <xf numFmtId="0" fontId="33" fillId="0" borderId="15" xfId="0" applyFont="1" applyFill="1" applyBorder="1" applyAlignment="1">
      <alignment horizontal="right" vertical="top" wrapText="1"/>
    </xf>
    <xf numFmtId="0" fontId="30" fillId="0" borderId="1" xfId="0" applyNumberFormat="1" applyFont="1" applyFill="1" applyBorder="1" applyAlignment="1">
      <alignment horizontal="center" vertical="center"/>
    </xf>
    <xf numFmtId="0" fontId="31" fillId="0" borderId="1" xfId="2" quotePrefix="1" applyNumberFormat="1" applyFont="1" applyFill="1" applyBorder="1" applyAlignment="1">
      <alignment horizontal="center" vertical="center"/>
    </xf>
    <xf numFmtId="0" fontId="39" fillId="0" borderId="1" xfId="2" quotePrefix="1" applyNumberFormat="1" applyFont="1" applyFill="1" applyBorder="1" applyAlignment="1">
      <alignment horizontal="center" vertical="center"/>
    </xf>
    <xf numFmtId="0" fontId="28" fillId="0" borderId="1" xfId="2" quotePrefix="1" applyNumberFormat="1" applyFill="1" applyBorder="1" applyAlignment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>
      <alignment wrapText="1"/>
    </xf>
    <xf numFmtId="0" fontId="0" fillId="0" borderId="0" xfId="0" applyFill="1" applyBorder="1" applyAlignment="1" applyProtection="1">
      <alignment wrapText="1"/>
      <protection locked="0"/>
    </xf>
    <xf numFmtId="0" fontId="27" fillId="0" borderId="38" xfId="0" applyFont="1" applyBorder="1"/>
    <xf numFmtId="43" fontId="37" fillId="0" borderId="0" xfId="141" applyFont="1" applyFill="1" applyBorder="1"/>
    <xf numFmtId="0" fontId="42" fillId="0" borderId="39" xfId="0" applyFont="1" applyBorder="1"/>
    <xf numFmtId="0" fontId="37" fillId="0" borderId="38" xfId="0" applyFont="1" applyBorder="1" applyAlignment="1">
      <alignment horizontal="left" vertical="center" wrapText="1"/>
    </xf>
    <xf numFmtId="0" fontId="37" fillId="0" borderId="38" xfId="0" applyFont="1" applyBorder="1" applyAlignment="1">
      <alignment horizontal="left" indent="1"/>
    </xf>
    <xf numFmtId="171" fontId="37" fillId="0" borderId="0" xfId="141" applyNumberFormat="1" applyFont="1" applyFill="1" applyBorder="1"/>
    <xf numFmtId="0" fontId="37" fillId="0" borderId="38" xfId="0" applyFont="1" applyBorder="1"/>
    <xf numFmtId="0" fontId="27" fillId="0" borderId="27" xfId="0" applyFont="1" applyBorder="1"/>
    <xf numFmtId="0" fontId="27" fillId="0" borderId="28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39" fontId="37" fillId="0" borderId="38" xfId="142" applyFont="1" applyBorder="1"/>
    <xf numFmtId="172" fontId="37" fillId="5" borderId="40" xfId="0" applyNumberFormat="1" applyFont="1" applyFill="1" applyBorder="1" applyAlignment="1">
      <alignment horizontal="right"/>
    </xf>
    <xf numFmtId="0" fontId="37" fillId="0" borderId="38" xfId="0" applyFont="1" applyBorder="1" applyAlignment="1">
      <alignment horizontal="left"/>
    </xf>
    <xf numFmtId="39" fontId="37" fillId="0" borderId="41" xfId="142" applyFont="1" applyBorder="1"/>
    <xf numFmtId="172" fontId="37" fillId="5" borderId="42" xfId="0" applyNumberFormat="1" applyFont="1" applyFill="1" applyBorder="1" applyAlignment="1">
      <alignment horizontal="right"/>
    </xf>
    <xf numFmtId="4" fontId="37" fillId="0" borderId="41" xfId="0" applyNumberFormat="1" applyFont="1" applyBorder="1"/>
    <xf numFmtId="0" fontId="37" fillId="0" borderId="43" xfId="0" applyFont="1" applyBorder="1" applyAlignment="1">
      <alignment horizontal="justify" vertical="top" wrapText="1"/>
    </xf>
    <xf numFmtId="0" fontId="42" fillId="0" borderId="44" xfId="0" applyFont="1" applyBorder="1"/>
    <xf numFmtId="0" fontId="37" fillId="0" borderId="38" xfId="0" applyFont="1" applyBorder="1" applyAlignment="1">
      <alignment vertical="top"/>
    </xf>
    <xf numFmtId="0" fontId="37" fillId="0" borderId="43" xfId="0" applyFont="1" applyBorder="1"/>
    <xf numFmtId="0" fontId="34" fillId="0" borderId="12" xfId="0" applyFont="1" applyFill="1" applyBorder="1" applyAlignment="1">
      <alignment horizontal="right" vertical="top" wrapText="1"/>
    </xf>
    <xf numFmtId="0" fontId="26" fillId="0" borderId="39" xfId="7" applyFont="1" applyBorder="1" applyAlignment="1">
      <alignment horizontal="left" vertical="top" wrapText="1"/>
    </xf>
    <xf numFmtId="0" fontId="27" fillId="0" borderId="38" xfId="7" applyFont="1" applyBorder="1"/>
    <xf numFmtId="164" fontId="37" fillId="0" borderId="0" xfId="143" applyFont="1" applyFill="1" applyBorder="1"/>
    <xf numFmtId="174" fontId="37" fillId="0" borderId="0" xfId="144" applyNumberFormat="1" applyFont="1" applyFill="1" applyBorder="1"/>
    <xf numFmtId="0" fontId="42" fillId="0" borderId="0" xfId="7" applyFont="1"/>
    <xf numFmtId="0" fontId="37" fillId="0" borderId="39" xfId="7" applyFont="1" applyBorder="1"/>
    <xf numFmtId="0" fontId="37" fillId="0" borderId="38" xfId="7" applyFont="1" applyBorder="1" applyAlignment="1">
      <alignment horizontal="left" vertical="center" wrapText="1"/>
    </xf>
    <xf numFmtId="0" fontId="37" fillId="0" borderId="38" xfId="7" applyFont="1" applyBorder="1" applyAlignment="1">
      <alignment horizontal="left" indent="1"/>
    </xf>
    <xf numFmtId="0" fontId="37" fillId="0" borderId="38" xfId="7" applyFont="1" applyBorder="1"/>
    <xf numFmtId="164" fontId="37" fillId="0" borderId="0" xfId="143" applyFont="1" applyFill="1" applyBorder="1" applyAlignment="1">
      <alignment horizontal="center"/>
    </xf>
    <xf numFmtId="4" fontId="37" fillId="0" borderId="0" xfId="7" applyNumberFormat="1" applyFont="1"/>
    <xf numFmtId="4" fontId="37" fillId="0" borderId="43" xfId="7" applyNumberFormat="1" applyFont="1" applyBorder="1"/>
    <xf numFmtId="164" fontId="37" fillId="0" borderId="43" xfId="143" applyFont="1" applyFill="1" applyBorder="1"/>
    <xf numFmtId="174" fontId="37" fillId="0" borderId="43" xfId="144" applyNumberFormat="1" applyFont="1" applyFill="1" applyBorder="1"/>
    <xf numFmtId="0" fontId="42" fillId="0" borderId="43" xfId="7" applyFont="1" applyBorder="1"/>
    <xf numFmtId="0" fontId="37" fillId="0" borderId="44" xfId="7" applyFont="1" applyBorder="1"/>
    <xf numFmtId="0" fontId="26" fillId="0" borderId="39" xfId="0" applyFont="1" applyBorder="1" applyAlignment="1">
      <alignment horizontal="left" vertical="top" wrapText="1"/>
    </xf>
    <xf numFmtId="0" fontId="28" fillId="0" borderId="38" xfId="2" applyNumberFormat="1" applyFill="1" applyBorder="1" applyAlignment="1">
      <alignment vertical="center"/>
    </xf>
    <xf numFmtId="0" fontId="42" fillId="0" borderId="38" xfId="0" applyFont="1" applyBorder="1"/>
    <xf numFmtId="168" fontId="42" fillId="0" borderId="0" xfId="143" applyNumberFormat="1" applyFont="1" applyFill="1" applyBorder="1"/>
    <xf numFmtId="10" fontId="42" fillId="0" borderId="0" xfId="144" applyNumberFormat="1" applyFont="1" applyFill="1" applyBorder="1"/>
    <xf numFmtId="10" fontId="37" fillId="0" borderId="0" xfId="144" applyNumberFormat="1" applyFont="1" applyFill="1" applyBorder="1" applyAlignment="1"/>
    <xf numFmtId="170" fontId="37" fillId="0" borderId="0" xfId="143" applyNumberFormat="1" applyFont="1" applyFill="1" applyBorder="1"/>
    <xf numFmtId="4" fontId="37" fillId="0" borderId="38" xfId="0" applyNumberFormat="1" applyFont="1" applyBorder="1"/>
    <xf numFmtId="0" fontId="37" fillId="0" borderId="43" xfId="0" applyFont="1" applyBorder="1" applyAlignment="1">
      <alignment horizontal="justify" vertical="top"/>
    </xf>
    <xf numFmtId="0" fontId="37" fillId="0" borderId="38" xfId="0" applyFont="1" applyFill="1" applyBorder="1" applyAlignment="1">
      <alignment horizontal="left" indent="1"/>
    </xf>
    <xf numFmtId="164" fontId="27" fillId="0" borderId="0" xfId="143" applyFont="1" applyFill="1" applyBorder="1" applyAlignment="1">
      <alignment horizontal="center"/>
    </xf>
    <xf numFmtId="174" fontId="37" fillId="0" borderId="0" xfId="144" applyNumberFormat="1" applyFont="1" applyFill="1" applyBorder="1" applyAlignment="1">
      <alignment horizontal="center"/>
    </xf>
    <xf numFmtId="4" fontId="37" fillId="0" borderId="43" xfId="0" applyNumberFormat="1" applyFont="1" applyBorder="1"/>
    <xf numFmtId="4" fontId="37" fillId="0" borderId="43" xfId="0" applyNumberFormat="1" applyFont="1" applyBorder="1" applyAlignment="1">
      <alignment horizontal="center"/>
    </xf>
    <xf numFmtId="164" fontId="37" fillId="0" borderId="43" xfId="143" applyFont="1" applyFill="1" applyBorder="1" applyAlignment="1">
      <alignment horizontal="center"/>
    </xf>
    <xf numFmtId="174" fontId="37" fillId="0" borderId="43" xfId="144" applyNumberFormat="1" applyFont="1" applyFill="1" applyBorder="1" applyAlignment="1">
      <alignment horizontal="center"/>
    </xf>
    <xf numFmtId="0" fontId="26" fillId="0" borderId="43" xfId="0" applyFont="1" applyBorder="1" applyAlignment="1">
      <alignment horizontal="left" vertical="top" wrapText="1"/>
    </xf>
    <xf numFmtId="0" fontId="26" fillId="0" borderId="44" xfId="0" applyFont="1" applyBorder="1" applyAlignment="1">
      <alignment horizontal="left" vertical="top" wrapText="1"/>
    </xf>
    <xf numFmtId="0" fontId="24" fillId="0" borderId="38" xfId="0" applyFont="1" applyBorder="1" applyAlignment="1">
      <alignment horizontal="left" vertical="top" wrapText="1"/>
    </xf>
    <xf numFmtId="171" fontId="37" fillId="0" borderId="0" xfId="143" applyNumberFormat="1" applyFont="1" applyFill="1" applyBorder="1"/>
    <xf numFmtId="172" fontId="37" fillId="5" borderId="0" xfId="0" applyNumberFormat="1" applyFont="1" applyFill="1" applyBorder="1" applyAlignment="1">
      <alignment horizontal="right"/>
    </xf>
    <xf numFmtId="0" fontId="37" fillId="0" borderId="0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164" fontId="37" fillId="0" borderId="0" xfId="143" applyFont="1" applyFill="1" applyBorder="1" applyAlignment="1">
      <alignment horizontal="center" vertical="center"/>
    </xf>
    <xf numFmtId="4" fontId="37" fillId="0" borderId="0" xfId="0" applyNumberFormat="1" applyFont="1" applyBorder="1" applyAlignment="1">
      <alignment horizontal="right" vertical="center"/>
    </xf>
    <xf numFmtId="171" fontId="37" fillId="0" borderId="0" xfId="143" applyNumberFormat="1" applyFont="1" applyFill="1" applyBorder="1" applyAlignment="1">
      <alignment horizontal="right"/>
    </xf>
    <xf numFmtId="164" fontId="27" fillId="0" borderId="35" xfId="143" applyFont="1" applyFill="1" applyBorder="1" applyAlignment="1">
      <alignment horizontal="center"/>
    </xf>
    <xf numFmtId="164" fontId="45" fillId="0" borderId="0" xfId="143" applyFont="1" applyFill="1" applyBorder="1"/>
    <xf numFmtId="164" fontId="37" fillId="0" borderId="0" xfId="143" applyFont="1" applyFill="1" applyBorder="1" applyAlignment="1">
      <alignment horizontal="justify" vertical="top" wrapText="1"/>
    </xf>
    <xf numFmtId="0" fontId="33" fillId="0" borderId="0" xfId="7" applyFont="1" applyAlignment="1">
      <alignment horizontal="left" vertical="top" wrapText="1"/>
    </xf>
    <xf numFmtId="0" fontId="0" fillId="0" borderId="0" xfId="7" applyFont="1" applyAlignment="1" applyProtection="1">
      <alignment wrapText="1"/>
      <protection locked="0"/>
    </xf>
    <xf numFmtId="0" fontId="26" fillId="0" borderId="39" xfId="7" applyFont="1" applyBorder="1" applyAlignment="1">
      <alignment horizontal="left" vertical="top"/>
    </xf>
    <xf numFmtId="164" fontId="37" fillId="0" borderId="0" xfId="143" applyFont="1" applyFill="1" applyBorder="1" applyAlignment="1"/>
    <xf numFmtId="174" fontId="37" fillId="0" borderId="0" xfId="144" applyNumberFormat="1" applyFont="1" applyFill="1" applyBorder="1" applyAlignment="1"/>
    <xf numFmtId="0" fontId="37" fillId="0" borderId="38" xfId="7" applyFont="1" applyBorder="1" applyAlignment="1">
      <alignment horizontal="left" vertical="center"/>
    </xf>
    <xf numFmtId="171" fontId="37" fillId="0" borderId="0" xfId="143" applyNumberFormat="1" applyFont="1" applyFill="1" applyBorder="1" applyAlignment="1"/>
    <xf numFmtId="0" fontId="37" fillId="0" borderId="38" xfId="7" applyFont="1" applyBorder="1" applyAlignment="1">
      <alignment horizontal="left"/>
    </xf>
    <xf numFmtId="0" fontId="37" fillId="0" borderId="43" xfId="7" applyFont="1" applyBorder="1"/>
    <xf numFmtId="164" fontId="37" fillId="0" borderId="43" xfId="143" applyFont="1" applyFill="1" applyBorder="1" applyAlignment="1"/>
    <xf numFmtId="0" fontId="42" fillId="0" borderId="44" xfId="7" applyFont="1" applyBorder="1"/>
    <xf numFmtId="0" fontId="33" fillId="0" borderId="0" xfId="7" applyFont="1" applyAlignment="1">
      <alignment horizontal="left" vertical="top"/>
    </xf>
    <xf numFmtId="0" fontId="20" fillId="0" borderId="0" xfId="7" applyProtection="1">
      <protection locked="0"/>
    </xf>
    <xf numFmtId="4" fontId="37" fillId="0" borderId="38" xfId="7" applyNumberFormat="1" applyFont="1" applyBorder="1"/>
    <xf numFmtId="4" fontId="37" fillId="0" borderId="43" xfId="7" applyNumberFormat="1" applyFont="1" applyBorder="1" applyAlignment="1">
      <alignment horizontal="center"/>
    </xf>
    <xf numFmtId="0" fontId="26" fillId="0" borderId="43" xfId="7" applyFont="1" applyBorder="1" applyAlignment="1">
      <alignment horizontal="left" vertical="top"/>
    </xf>
    <xf numFmtId="0" fontId="26" fillId="0" borderId="44" xfId="7" applyFont="1" applyBorder="1" applyAlignment="1">
      <alignment horizontal="left" vertical="top"/>
    </xf>
    <xf numFmtId="174" fontId="37" fillId="0" borderId="43" xfId="144" applyNumberFormat="1" applyFont="1" applyFill="1" applyBorder="1" applyAlignment="1"/>
    <xf numFmtId="0" fontId="0" fillId="0" borderId="0" xfId="7" applyFont="1" applyProtection="1">
      <protection locked="0"/>
    </xf>
    <xf numFmtId="0" fontId="27" fillId="0" borderId="0" xfId="7" applyFont="1" applyAlignment="1">
      <alignment horizontal="justify" vertical="top"/>
    </xf>
    <xf numFmtId="0" fontId="34" fillId="0" borderId="0" xfId="7" applyFont="1" applyAlignment="1">
      <alignment horizontal="left" vertical="top"/>
    </xf>
    <xf numFmtId="0" fontId="33" fillId="0" borderId="0" xfId="7" applyFont="1" applyAlignment="1">
      <alignment horizontal="right" vertical="top"/>
    </xf>
    <xf numFmtId="165" fontId="33" fillId="0" borderId="0" xfId="7" applyNumberFormat="1" applyFont="1" applyAlignment="1">
      <alignment horizontal="right" vertical="top"/>
    </xf>
    <xf numFmtId="167" fontId="33" fillId="0" borderId="0" xfId="7" applyNumberFormat="1" applyFont="1" applyAlignment="1">
      <alignment horizontal="right" vertical="top"/>
    </xf>
    <xf numFmtId="0" fontId="42" fillId="0" borderId="39" xfId="7" applyFont="1" applyBorder="1"/>
    <xf numFmtId="0" fontId="42" fillId="0" borderId="38" xfId="7" applyFont="1" applyBorder="1"/>
    <xf numFmtId="168" fontId="42" fillId="0" borderId="0" xfId="143" applyNumberFormat="1" applyFont="1" applyFill="1" applyBorder="1" applyAlignment="1"/>
    <xf numFmtId="10" fontId="42" fillId="0" borderId="0" xfId="144" applyNumberFormat="1" applyFont="1" applyFill="1" applyBorder="1" applyAlignment="1"/>
    <xf numFmtId="170" fontId="46" fillId="0" borderId="0" xfId="143" applyNumberFormat="1" applyFont="1" applyFill="1" applyBorder="1" applyAlignment="1"/>
    <xf numFmtId="0" fontId="37" fillId="0" borderId="43" xfId="7" applyFont="1" applyBorder="1" applyAlignment="1">
      <alignment horizontal="justify" vertical="top"/>
    </xf>
    <xf numFmtId="0" fontId="26" fillId="0" borderId="43" xfId="7" applyFont="1" applyBorder="1" applyAlignment="1">
      <alignment horizontal="left" vertical="top" wrapText="1"/>
    </xf>
    <xf numFmtId="0" fontId="26" fillId="0" borderId="44" xfId="7" applyFont="1" applyBorder="1" applyAlignment="1">
      <alignment horizontal="left" vertical="top" wrapText="1"/>
    </xf>
    <xf numFmtId="0" fontId="37" fillId="0" borderId="38" xfId="0" applyFont="1" applyFill="1" applyBorder="1"/>
    <xf numFmtId="0" fontId="34" fillId="0" borderId="38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right"/>
    </xf>
    <xf numFmtId="0" fontId="26" fillId="0" borderId="0" xfId="0" applyFont="1" applyBorder="1" applyAlignment="1">
      <alignment horizontal="left" vertical="top" wrapText="1"/>
    </xf>
    <xf numFmtId="173" fontId="37" fillId="0" borderId="0" xfId="0" applyNumberFormat="1" applyFont="1" applyBorder="1" applyAlignment="1">
      <alignment horizontal="right"/>
    </xf>
    <xf numFmtId="0" fontId="37" fillId="0" borderId="0" xfId="0" applyFont="1" applyBorder="1"/>
    <xf numFmtId="175" fontId="37" fillId="0" borderId="0" xfId="0" applyNumberFormat="1" applyFont="1" applyBorder="1"/>
    <xf numFmtId="4" fontId="37" fillId="0" borderId="0" xfId="0" applyNumberFormat="1" applyFont="1" applyBorder="1"/>
    <xf numFmtId="0" fontId="37" fillId="0" borderId="0" xfId="0" applyFont="1" applyBorder="1" applyAlignment="1">
      <alignment horizontal="right"/>
    </xf>
    <xf numFmtId="4" fontId="37" fillId="0" borderId="0" xfId="0" applyNumberFormat="1" applyFont="1" applyBorder="1" applyAlignment="1">
      <alignment horizontal="right"/>
    </xf>
    <xf numFmtId="2" fontId="37" fillId="0" borderId="0" xfId="0" applyNumberFormat="1" applyFont="1" applyBorder="1"/>
    <xf numFmtId="0" fontId="27" fillId="0" borderId="0" xfId="0" applyFont="1" applyBorder="1"/>
    <xf numFmtId="0" fontId="27" fillId="0" borderId="38" xfId="0" applyFont="1" applyFill="1" applyBorder="1"/>
    <xf numFmtId="0" fontId="37" fillId="0" borderId="38" xfId="0" applyFont="1" applyFill="1" applyBorder="1" applyAlignment="1">
      <alignment horizontal="left"/>
    </xf>
    <xf numFmtId="4" fontId="37" fillId="0" borderId="0" xfId="0" applyNumberFormat="1" applyFont="1" applyFill="1"/>
    <xf numFmtId="4" fontId="37" fillId="0" borderId="38" xfId="0" applyNumberFormat="1" applyFont="1" applyFill="1" applyBorder="1"/>
    <xf numFmtId="0" fontId="37" fillId="0" borderId="0" xfId="0" applyFont="1" applyFill="1" applyBorder="1" applyAlignment="1">
      <alignment vertical="top" wrapText="1"/>
    </xf>
    <xf numFmtId="4" fontId="37" fillId="0" borderId="41" xfId="0" applyNumberFormat="1" applyFont="1" applyFill="1" applyBorder="1"/>
    <xf numFmtId="0" fontId="37" fillId="0" borderId="43" xfId="0" applyFont="1" applyFill="1" applyBorder="1"/>
    <xf numFmtId="170" fontId="37" fillId="0" borderId="0" xfId="0" applyNumberFormat="1" applyFont="1" applyFill="1" applyBorder="1" applyAlignment="1">
      <alignment horizontal="right"/>
    </xf>
    <xf numFmtId="10" fontId="37" fillId="0" borderId="0" xfId="0" applyNumberFormat="1" applyFont="1" applyFill="1" applyBorder="1"/>
    <xf numFmtId="170" fontId="37" fillId="0" borderId="0" xfId="0" applyNumberFormat="1" applyFont="1" applyFill="1" applyBorder="1"/>
    <xf numFmtId="170" fontId="37" fillId="0" borderId="0" xfId="0" applyNumberFormat="1" applyFont="1" applyBorder="1"/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right"/>
    </xf>
    <xf numFmtId="0" fontId="42" fillId="0" borderId="0" xfId="0" applyFont="1" applyBorder="1"/>
    <xf numFmtId="0" fontId="3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4" fontId="37" fillId="0" borderId="0" xfId="0" applyNumberFormat="1" applyFont="1" applyBorder="1" applyAlignment="1">
      <alignment horizontal="center"/>
    </xf>
    <xf numFmtId="2" fontId="37" fillId="0" borderId="0" xfId="0" applyNumberFormat="1" applyFont="1" applyBorder="1" applyAlignment="1">
      <alignment horizontal="right"/>
    </xf>
    <xf numFmtId="0" fontId="37" fillId="0" borderId="47" xfId="0" applyFont="1" applyBorder="1"/>
    <xf numFmtId="0" fontId="37" fillId="0" borderId="46" xfId="0" applyFont="1" applyBorder="1" applyAlignment="1">
      <alignment horizontal="center"/>
    </xf>
    <xf numFmtId="0" fontId="37" fillId="0" borderId="47" xfId="0" applyFont="1" applyBorder="1" applyAlignment="1">
      <alignment horizontal="center"/>
    </xf>
    <xf numFmtId="0" fontId="37" fillId="0" borderId="48" xfId="0" applyFont="1" applyBorder="1"/>
    <xf numFmtId="0" fontId="37" fillId="0" borderId="48" xfId="0" applyFont="1" applyBorder="1" applyAlignment="1">
      <alignment horizontal="center"/>
    </xf>
    <xf numFmtId="4" fontId="34" fillId="0" borderId="0" xfId="0" applyNumberFormat="1" applyFont="1" applyFill="1" applyBorder="1" applyAlignment="1">
      <alignment horizontal="right" vertical="top" wrapText="1"/>
    </xf>
    <xf numFmtId="0" fontId="46" fillId="0" borderId="38" xfId="7" applyFont="1" applyBorder="1" applyAlignment="1">
      <alignment horizontal="left"/>
    </xf>
    <xf numFmtId="0" fontId="0" fillId="0" borderId="0" xfId="0" applyBorder="1"/>
    <xf numFmtId="0" fontId="0" fillId="0" borderId="39" xfId="0" applyBorder="1"/>
    <xf numFmtId="0" fontId="37" fillId="0" borderId="49" xfId="0" applyFont="1" applyBorder="1"/>
    <xf numFmtId="0" fontId="37" fillId="0" borderId="50" xfId="0" applyFont="1" applyBorder="1"/>
    <xf numFmtId="0" fontId="37" fillId="0" borderId="51" xfId="0" applyFont="1" applyBorder="1" applyAlignment="1">
      <alignment horizontal="center"/>
    </xf>
    <xf numFmtId="0" fontId="37" fillId="0" borderId="52" xfId="0" applyFont="1" applyBorder="1" applyAlignment="1">
      <alignment horizontal="center"/>
    </xf>
    <xf numFmtId="0" fontId="37" fillId="0" borderId="53" xfId="0" applyFont="1" applyBorder="1"/>
    <xf numFmtId="0" fontId="37" fillId="0" borderId="54" xfId="0" applyFont="1" applyBorder="1" applyAlignment="1">
      <alignment horizontal="center"/>
    </xf>
    <xf numFmtId="4" fontId="37" fillId="0" borderId="0" xfId="0" applyNumberFormat="1" applyFont="1" applyFill="1" applyBorder="1" applyAlignment="1">
      <alignment horizontal="right"/>
    </xf>
    <xf numFmtId="2" fontId="37" fillId="0" borderId="0" xfId="0" applyNumberFormat="1" applyFont="1" applyFill="1" applyBorder="1"/>
    <xf numFmtId="176" fontId="45" fillId="0" borderId="0" xfId="143" applyNumberFormat="1" applyFont="1" applyFill="1" applyBorder="1"/>
    <xf numFmtId="0" fontId="27" fillId="0" borderId="27" xfId="0" applyFont="1" applyFill="1" applyBorder="1"/>
    <xf numFmtId="0" fontId="27" fillId="0" borderId="28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172" fontId="37" fillId="0" borderId="40" xfId="0" applyNumberFormat="1" applyFont="1" applyFill="1" applyBorder="1" applyAlignment="1">
      <alignment horizontal="right"/>
    </xf>
    <xf numFmtId="172" fontId="37" fillId="0" borderId="42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/>
    <xf numFmtId="4" fontId="37" fillId="0" borderId="0" xfId="0" applyNumberFormat="1" applyFont="1" applyFill="1" applyBorder="1"/>
    <xf numFmtId="4" fontId="37" fillId="0" borderId="0" xfId="0" applyNumberFormat="1" applyFont="1" applyFill="1" applyBorder="1" applyAlignment="1">
      <alignment horizontal="center"/>
    </xf>
    <xf numFmtId="4" fontId="37" fillId="0" borderId="43" xfId="0" applyNumberFormat="1" applyFont="1" applyFill="1" applyBorder="1"/>
    <xf numFmtId="4" fontId="37" fillId="0" borderId="43" xfId="0" applyNumberFormat="1" applyFont="1" applyFill="1" applyBorder="1" applyAlignment="1">
      <alignment horizontal="center"/>
    </xf>
    <xf numFmtId="0" fontId="27" fillId="0" borderId="28" xfId="0" applyFont="1" applyFill="1" applyBorder="1"/>
    <xf numFmtId="0" fontId="27" fillId="0" borderId="36" xfId="0" applyFont="1" applyFill="1" applyBorder="1" applyAlignment="1">
      <alignment horizontal="center"/>
    </xf>
    <xf numFmtId="172" fontId="37" fillId="0" borderId="36" xfId="0" applyNumberFormat="1" applyFont="1" applyFill="1" applyBorder="1"/>
    <xf numFmtId="172" fontId="37" fillId="0" borderId="40" xfId="0" applyNumberFormat="1" applyFont="1" applyFill="1" applyBorder="1"/>
    <xf numFmtId="172" fontId="37" fillId="0" borderId="42" xfId="0" applyNumberFormat="1" applyFont="1" applyFill="1" applyBorder="1"/>
    <xf numFmtId="0" fontId="23" fillId="0" borderId="0" xfId="0" applyFont="1" applyBorder="1" applyAlignment="1">
      <alignment horizontal="left" vertical="top" wrapText="1"/>
    </xf>
    <xf numFmtId="165" fontId="33" fillId="0" borderId="0" xfId="0" applyNumberFormat="1" applyFont="1" applyFill="1" applyBorder="1" applyAlignment="1">
      <alignment horizontal="right" vertical="top" wrapText="1"/>
    </xf>
    <xf numFmtId="167" fontId="33" fillId="0" borderId="0" xfId="0" applyNumberFormat="1" applyFont="1" applyFill="1" applyBorder="1" applyAlignment="1">
      <alignment horizontal="right" vertical="top" wrapText="1"/>
    </xf>
    <xf numFmtId="0" fontId="33" fillId="0" borderId="0" xfId="0" applyFont="1" applyFill="1" applyBorder="1" applyAlignment="1">
      <alignment horizontal="right" vertical="top" wrapText="1"/>
    </xf>
    <xf numFmtId="0" fontId="37" fillId="0" borderId="48" xfId="0" applyFont="1" applyFill="1" applyBorder="1" applyAlignment="1">
      <alignment horizontal="center"/>
    </xf>
    <xf numFmtId="0" fontId="37" fillId="0" borderId="47" xfId="0" applyFont="1" applyFill="1" applyBorder="1" applyAlignment="1">
      <alignment horizontal="center"/>
    </xf>
    <xf numFmtId="0" fontId="27" fillId="0" borderId="38" xfId="3" applyFont="1" applyFill="1" applyBorder="1"/>
    <xf numFmtId="0" fontId="37" fillId="0" borderId="0" xfId="3" applyFont="1" applyFill="1"/>
    <xf numFmtId="0" fontId="27" fillId="0" borderId="0" xfId="3" applyFont="1" applyFill="1"/>
    <xf numFmtId="0" fontId="37" fillId="0" borderId="38" xfId="3" applyFont="1" applyFill="1" applyBorder="1"/>
    <xf numFmtId="4" fontId="37" fillId="0" borderId="0" xfId="3" applyNumberFormat="1" applyFont="1" applyFill="1"/>
    <xf numFmtId="178" fontId="37" fillId="0" borderId="0" xfId="3" applyNumberFormat="1" applyFont="1" applyFill="1"/>
    <xf numFmtId="0" fontId="37" fillId="0" borderId="38" xfId="3" applyFont="1" applyFill="1" applyBorder="1" applyAlignment="1">
      <alignment horizontal="center" vertical="center"/>
    </xf>
    <xf numFmtId="0" fontId="27" fillId="0" borderId="45" xfId="3" applyFont="1" applyFill="1" applyBorder="1" applyAlignment="1">
      <alignment horizontal="center" vertical="center" wrapText="1"/>
    </xf>
    <xf numFmtId="0" fontId="27" fillId="0" borderId="1" xfId="3" applyFont="1" applyFill="1" applyBorder="1" applyAlignment="1">
      <alignment horizontal="center" vertical="center" wrapText="1"/>
    </xf>
    <xf numFmtId="0" fontId="37" fillId="0" borderId="45" xfId="3" applyFont="1" applyFill="1" applyBorder="1" applyAlignment="1">
      <alignment wrapText="1"/>
    </xf>
    <xf numFmtId="0" fontId="37" fillId="0" borderId="1" xfId="3" applyFont="1" applyFill="1" applyBorder="1"/>
    <xf numFmtId="0" fontId="37" fillId="0" borderId="49" xfId="3" applyFont="1" applyFill="1" applyBorder="1" applyAlignment="1"/>
    <xf numFmtId="0" fontId="37" fillId="0" borderId="61" xfId="3" applyFont="1" applyFill="1" applyBorder="1"/>
    <xf numFmtId="0" fontId="27" fillId="0" borderId="62" xfId="3" applyFont="1" applyFill="1" applyBorder="1" applyAlignment="1">
      <alignment horizontal="center" vertical="center" wrapText="1"/>
    </xf>
    <xf numFmtId="0" fontId="37" fillId="0" borderId="39" xfId="3" applyFont="1" applyFill="1" applyBorder="1"/>
    <xf numFmtId="0" fontId="37" fillId="0" borderId="0" xfId="3" applyFont="1" applyFill="1" applyBorder="1" applyAlignment="1">
      <alignment horizontal="center"/>
    </xf>
    <xf numFmtId="0" fontId="37" fillId="0" borderId="39" xfId="3" applyFont="1" applyFill="1" applyBorder="1" applyAlignment="1">
      <alignment horizontal="center"/>
    </xf>
    <xf numFmtId="0" fontId="27" fillId="0" borderId="49" xfId="3" applyFont="1" applyFill="1" applyBorder="1" applyAlignment="1">
      <alignment horizontal="center" vertical="center" wrapText="1"/>
    </xf>
    <xf numFmtId="0" fontId="37" fillId="0" borderId="38" xfId="3" applyFont="1" applyFill="1" applyBorder="1" applyAlignment="1">
      <alignment horizontal="center"/>
    </xf>
    <xf numFmtId="0" fontId="37" fillId="0" borderId="0" xfId="3" applyFont="1" applyFill="1" applyBorder="1" applyAlignment="1">
      <alignment horizontal="left" vertical="top" wrapText="1"/>
    </xf>
    <xf numFmtId="0" fontId="37" fillId="0" borderId="0" xfId="3" applyFont="1" applyFill="1" applyBorder="1"/>
    <xf numFmtId="0" fontId="37" fillId="0" borderId="38" xfId="3" applyFont="1" applyFill="1" applyBorder="1" applyAlignment="1">
      <alignment horizontal="left" vertical="top"/>
    </xf>
    <xf numFmtId="0" fontId="37" fillId="0" borderId="0" xfId="3" applyFont="1" applyFill="1" applyBorder="1" applyAlignment="1">
      <alignment horizontal="left"/>
    </xf>
    <xf numFmtId="2" fontId="37" fillId="0" borderId="0" xfId="3" applyNumberFormat="1" applyFont="1" applyFill="1" applyBorder="1"/>
    <xf numFmtId="10" fontId="37" fillId="0" borderId="39" xfId="4" applyNumberFormat="1" applyFont="1" applyFill="1" applyBorder="1" applyAlignment="1"/>
    <xf numFmtId="0" fontId="27" fillId="0" borderId="60" xfId="3" applyFont="1" applyFill="1" applyBorder="1" applyAlignment="1">
      <alignment horizontal="center" vertical="center" wrapText="1"/>
    </xf>
    <xf numFmtId="4" fontId="37" fillId="0" borderId="38" xfId="3" applyNumberFormat="1" applyFont="1" applyFill="1" applyBorder="1"/>
    <xf numFmtId="0" fontId="27" fillId="0" borderId="49" xfId="3" applyFont="1" applyFill="1" applyBorder="1"/>
    <xf numFmtId="0" fontId="27" fillId="0" borderId="61" xfId="3" applyFont="1" applyFill="1" applyBorder="1"/>
    <xf numFmtId="0" fontId="37" fillId="0" borderId="51" xfId="3" applyFont="1" applyFill="1" applyBorder="1"/>
    <xf numFmtId="0" fontId="37" fillId="0" borderId="41" xfId="3" applyFont="1" applyFill="1" applyBorder="1"/>
    <xf numFmtId="0" fontId="37" fillId="0" borderId="43" xfId="3" applyFont="1" applyFill="1" applyBorder="1"/>
    <xf numFmtId="0" fontId="37" fillId="0" borderId="44" xfId="3" applyFont="1" applyFill="1" applyBorder="1"/>
    <xf numFmtId="0" fontId="27" fillId="0" borderId="38" xfId="154" applyFont="1" applyBorder="1"/>
    <xf numFmtId="0" fontId="37" fillId="0" borderId="0" xfId="154" applyFont="1" applyAlignment="1">
      <alignment horizontal="right"/>
    </xf>
    <xf numFmtId="0" fontId="37" fillId="0" borderId="0" xfId="154" applyFont="1" applyAlignment="1">
      <alignment horizontal="center"/>
    </xf>
    <xf numFmtId="179" fontId="37" fillId="0" borderId="0" xfId="155" applyFont="1" applyFill="1" applyBorder="1" applyAlignment="1">
      <alignment horizontal="center"/>
    </xf>
    <xf numFmtId="0" fontId="27" fillId="0" borderId="45" xfId="154" applyFont="1" applyBorder="1" applyAlignment="1">
      <alignment horizontal="center" vertical="center"/>
    </xf>
    <xf numFmtId="0" fontId="27" fillId="0" borderId="1" xfId="154" applyFont="1" applyBorder="1" applyAlignment="1">
      <alignment horizontal="center" vertical="center"/>
    </xf>
    <xf numFmtId="0" fontId="27" fillId="0" borderId="1" xfId="154" applyFont="1" applyBorder="1" applyAlignment="1">
      <alignment horizontal="center" vertical="center" wrapText="1"/>
    </xf>
    <xf numFmtId="0" fontId="37" fillId="0" borderId="45" xfId="154" applyFont="1" applyBorder="1" applyAlignment="1">
      <alignment horizontal="left" vertical="center"/>
    </xf>
    <xf numFmtId="179" fontId="37" fillId="0" borderId="1" xfId="155" applyFont="1" applyFill="1" applyBorder="1" applyAlignment="1">
      <alignment horizontal="center" vertical="center"/>
    </xf>
    <xf numFmtId="4" fontId="37" fillId="0" borderId="1" xfId="154" applyNumberFormat="1" applyFont="1" applyBorder="1" applyAlignment="1">
      <alignment horizontal="right" vertical="center"/>
    </xf>
    <xf numFmtId="4" fontId="37" fillId="0" borderId="1" xfId="154" applyNumberFormat="1" applyFont="1" applyBorder="1" applyAlignment="1">
      <alignment horizontal="center" vertical="center"/>
    </xf>
    <xf numFmtId="0" fontId="2" fillId="0" borderId="0" xfId="154"/>
    <xf numFmtId="0" fontId="37" fillId="0" borderId="0" xfId="154" applyFont="1" applyAlignment="1">
      <alignment horizontal="left" vertical="center"/>
    </xf>
    <xf numFmtId="179" fontId="37" fillId="0" borderId="0" xfId="155" applyFont="1" applyFill="1" applyBorder="1" applyAlignment="1">
      <alignment horizontal="center" vertical="center"/>
    </xf>
    <xf numFmtId="4" fontId="37" fillId="0" borderId="0" xfId="154" applyNumberFormat="1" applyFont="1" applyAlignment="1">
      <alignment horizontal="right" vertical="center"/>
    </xf>
    <xf numFmtId="4" fontId="37" fillId="0" borderId="0" xfId="154" applyNumberFormat="1" applyFont="1" applyAlignment="1">
      <alignment horizontal="center" vertical="center"/>
    </xf>
    <xf numFmtId="179" fontId="37" fillId="0" borderId="1" xfId="155" applyFont="1" applyFill="1" applyBorder="1"/>
    <xf numFmtId="179" fontId="37" fillId="0" borderId="60" xfId="155" applyFont="1" applyFill="1" applyBorder="1" applyAlignment="1">
      <alignment horizontal="center"/>
    </xf>
    <xf numFmtId="179" fontId="37" fillId="0" borderId="51" xfId="155" applyFont="1" applyFill="1" applyBorder="1" applyAlignment="1">
      <alignment horizontal="center"/>
    </xf>
    <xf numFmtId="179" fontId="37" fillId="0" borderId="61" xfId="155" applyFont="1" applyFill="1" applyBorder="1" applyAlignment="1">
      <alignment horizontal="center"/>
    </xf>
    <xf numFmtId="0" fontId="37" fillId="0" borderId="38" xfId="154" applyFont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top" wrapText="1"/>
    </xf>
    <xf numFmtId="0" fontId="26" fillId="0" borderId="39" xfId="0" applyFont="1" applyFill="1" applyBorder="1" applyAlignment="1">
      <alignment horizontal="left" vertical="top" wrapText="1"/>
    </xf>
    <xf numFmtId="0" fontId="26" fillId="0" borderId="43" xfId="0" applyFont="1" applyFill="1" applyBorder="1" applyAlignment="1">
      <alignment horizontal="left" vertical="top" wrapText="1"/>
    </xf>
    <xf numFmtId="0" fontId="26" fillId="0" borderId="44" xfId="0" applyFont="1" applyFill="1" applyBorder="1" applyAlignment="1">
      <alignment horizontal="left" vertical="top" wrapText="1"/>
    </xf>
    <xf numFmtId="0" fontId="27" fillId="0" borderId="45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left" vertical="center"/>
    </xf>
    <xf numFmtId="164" fontId="37" fillId="0" borderId="1" xfId="143" applyFont="1" applyFill="1" applyBorder="1" applyAlignment="1">
      <alignment horizontal="center" vertical="center"/>
    </xf>
    <xf numFmtId="4" fontId="26" fillId="0" borderId="39" xfId="0" applyNumberFormat="1" applyFont="1" applyFill="1" applyBorder="1" applyAlignment="1">
      <alignment horizontal="left" vertical="top" wrapText="1"/>
    </xf>
    <xf numFmtId="39" fontId="37" fillId="0" borderId="36" xfId="142" applyFont="1" applyBorder="1" applyAlignment="1">
      <alignment horizontal="left"/>
    </xf>
    <xf numFmtId="39" fontId="37" fillId="0" borderId="40" xfId="142" applyFont="1" applyBorder="1" applyAlignment="1">
      <alignment horizontal="left"/>
    </xf>
    <xf numFmtId="39" fontId="37" fillId="0" borderId="42" xfId="142" applyFont="1" applyBorder="1" applyAlignment="1">
      <alignment horizontal="left"/>
    </xf>
    <xf numFmtId="0" fontId="35" fillId="0" borderId="13" xfId="0" applyFont="1" applyFill="1" applyBorder="1" applyAlignment="1">
      <alignment horizontal="right" vertical="top" wrapText="1"/>
    </xf>
    <xf numFmtId="4" fontId="0" fillId="0" borderId="0" xfId="0" applyNumberFormat="1" applyFont="1" applyFill="1" applyBorder="1" applyAlignment="1"/>
    <xf numFmtId="0" fontId="37" fillId="0" borderId="0" xfId="0" applyFont="1" applyBorder="1" applyAlignment="1">
      <alignment horizontal="justify" vertical="top" wrapText="1"/>
    </xf>
    <xf numFmtId="0" fontId="27" fillId="0" borderId="34" xfId="0" applyFont="1" applyBorder="1"/>
    <xf numFmtId="0" fontId="37" fillId="0" borderId="37" xfId="0" applyFont="1" applyBorder="1"/>
    <xf numFmtId="43" fontId="37" fillId="0" borderId="37" xfId="141" applyFont="1" applyFill="1" applyBorder="1"/>
    <xf numFmtId="0" fontId="42" fillId="0" borderId="35" xfId="0" applyFont="1" applyBorder="1"/>
    <xf numFmtId="164" fontId="37" fillId="0" borderId="0" xfId="0" applyNumberFormat="1" applyFont="1" applyBorder="1"/>
    <xf numFmtId="170" fontId="27" fillId="0" borderId="0" xfId="0" applyNumberFormat="1" applyFont="1" applyBorder="1"/>
    <xf numFmtId="0" fontId="37" fillId="0" borderId="0" xfId="0" applyFont="1" applyBorder="1" applyAlignment="1">
      <alignment vertical="top" wrapText="1"/>
    </xf>
    <xf numFmtId="43" fontId="37" fillId="0" borderId="0" xfId="28" applyFont="1" applyFill="1" applyBorder="1" applyAlignment="1">
      <alignment horizontal="right"/>
    </xf>
    <xf numFmtId="10" fontId="37" fillId="0" borderId="0" xfId="0" applyNumberFormat="1" applyFont="1" applyFill="1" applyBorder="1" applyAlignment="1"/>
    <xf numFmtId="10" fontId="34" fillId="0" borderId="0" xfId="0" applyNumberFormat="1" applyFont="1" applyFill="1" applyBorder="1" applyAlignment="1"/>
    <xf numFmtId="0" fontId="37" fillId="0" borderId="43" xfId="0" applyFont="1" applyFill="1" applyBorder="1" applyAlignment="1">
      <alignment horizontal="justify" vertical="top" wrapText="1"/>
    </xf>
    <xf numFmtId="0" fontId="42" fillId="0" borderId="44" xfId="0" applyFont="1" applyFill="1" applyBorder="1"/>
    <xf numFmtId="0" fontId="37" fillId="0" borderId="37" xfId="0" applyFont="1" applyBorder="1" applyAlignment="1">
      <alignment horizontal="left" vertical="top" wrapText="1"/>
    </xf>
    <xf numFmtId="0" fontId="37" fillId="0" borderId="38" xfId="0" applyFont="1" applyBorder="1" applyAlignment="1"/>
    <xf numFmtId="0" fontId="37" fillId="0" borderId="0" xfId="0" applyFont="1" applyBorder="1" applyAlignment="1"/>
    <xf numFmtId="43" fontId="37" fillId="0" borderId="0" xfId="141" applyFont="1" applyFill="1" applyBorder="1" applyAlignment="1"/>
    <xf numFmtId="0" fontId="42" fillId="0" borderId="39" xfId="0" applyFont="1" applyBorder="1" applyAlignment="1"/>
    <xf numFmtId="0" fontId="37" fillId="0" borderId="38" xfId="0" applyFont="1" applyFill="1" applyBorder="1" applyAlignment="1"/>
    <xf numFmtId="0" fontId="34" fillId="0" borderId="38" xfId="0" applyFont="1" applyFill="1" applyBorder="1" applyAlignment="1">
      <alignment horizontal="left" wrapText="1"/>
    </xf>
    <xf numFmtId="0" fontId="27" fillId="0" borderId="34" xfId="7" applyFont="1" applyBorder="1"/>
    <xf numFmtId="173" fontId="37" fillId="0" borderId="37" xfId="7" applyNumberFormat="1" applyFont="1" applyBorder="1" applyAlignment="1">
      <alignment horizontal="right"/>
    </xf>
    <xf numFmtId="0" fontId="37" fillId="0" borderId="37" xfId="7" applyFont="1" applyBorder="1"/>
    <xf numFmtId="164" fontId="37" fillId="0" borderId="37" xfId="143" applyFont="1" applyFill="1" applyBorder="1"/>
    <xf numFmtId="174" fontId="37" fillId="0" borderId="37" xfId="144" applyNumberFormat="1" applyFont="1" applyFill="1" applyBorder="1"/>
    <xf numFmtId="0" fontId="42" fillId="0" borderId="37" xfId="7" applyFont="1" applyBorder="1"/>
    <xf numFmtId="0" fontId="37" fillId="0" borderId="35" xfId="7" applyFont="1" applyBorder="1"/>
    <xf numFmtId="0" fontId="37" fillId="0" borderId="0" xfId="7" applyFont="1" applyAlignment="1">
      <alignment horizontal="left" vertical="center" wrapText="1"/>
    </xf>
    <xf numFmtId="173" fontId="37" fillId="0" borderId="0" xfId="7" applyNumberFormat="1" applyFont="1" applyAlignment="1">
      <alignment horizontal="right"/>
    </xf>
    <xf numFmtId="0" fontId="37" fillId="0" borderId="0" xfId="7" applyFont="1"/>
    <xf numFmtId="175" fontId="37" fillId="0" borderId="0" xfId="7" applyNumberFormat="1" applyFont="1"/>
    <xf numFmtId="175" fontId="37" fillId="0" borderId="0" xfId="0" applyNumberFormat="1" applyFont="1" applyFill="1" applyBorder="1"/>
    <xf numFmtId="0" fontId="37" fillId="0" borderId="0" xfId="7" applyFont="1" applyAlignment="1">
      <alignment horizontal="right"/>
    </xf>
    <xf numFmtId="0" fontId="37" fillId="0" borderId="0" xfId="7" applyFont="1" applyAlignment="1">
      <alignment horizontal="center"/>
    </xf>
    <xf numFmtId="0" fontId="27" fillId="0" borderId="0" xfId="7" applyFont="1"/>
    <xf numFmtId="0" fontId="37" fillId="0" borderId="37" xfId="0" applyFont="1" applyBorder="1" applyAlignment="1">
      <alignment horizontal="center"/>
    </xf>
    <xf numFmtId="164" fontId="37" fillId="0" borderId="37" xfId="143" applyFont="1" applyFill="1" applyBorder="1" applyAlignment="1">
      <alignment horizontal="center"/>
    </xf>
    <xf numFmtId="0" fontId="26" fillId="0" borderId="37" xfId="0" applyFont="1" applyBorder="1" applyAlignment="1">
      <alignment horizontal="left" vertical="top" wrapText="1"/>
    </xf>
    <xf numFmtId="0" fontId="26" fillId="0" borderId="35" xfId="0" applyFont="1" applyBorder="1" applyAlignment="1">
      <alignment horizontal="left" vertical="top" wrapText="1"/>
    </xf>
    <xf numFmtId="173" fontId="37" fillId="0" borderId="37" xfId="0" applyNumberFormat="1" applyFont="1" applyBorder="1" applyAlignment="1">
      <alignment horizontal="right"/>
    </xf>
    <xf numFmtId="2" fontId="37" fillId="0" borderId="0" xfId="0" applyNumberFormat="1" applyFont="1" applyFill="1" applyBorder="1" applyAlignment="1">
      <alignment horizontal="right"/>
    </xf>
    <xf numFmtId="0" fontId="27" fillId="0" borderId="34" xfId="0" applyFont="1" applyBorder="1" applyAlignment="1">
      <alignment horizontal="left" indent="1"/>
    </xf>
    <xf numFmtId="177" fontId="37" fillId="0" borderId="0" xfId="0" applyNumberFormat="1" applyFont="1" applyFill="1" applyBorder="1"/>
    <xf numFmtId="4" fontId="45" fillId="0" borderId="0" xfId="0" applyNumberFormat="1" applyFont="1" applyFill="1" applyBorder="1"/>
    <xf numFmtId="0" fontId="27" fillId="0" borderId="34" xfId="7" applyFont="1" applyBorder="1" applyAlignment="1">
      <alignment horizontal="left"/>
    </xf>
    <xf numFmtId="164" fontId="37" fillId="0" borderId="37" xfId="143" applyFont="1" applyFill="1" applyBorder="1" applyAlignment="1"/>
    <xf numFmtId="174" fontId="37" fillId="0" borderId="37" xfId="144" applyNumberFormat="1" applyFont="1" applyFill="1" applyBorder="1" applyAlignment="1"/>
    <xf numFmtId="0" fontId="26" fillId="0" borderId="37" xfId="7" applyFont="1" applyBorder="1" applyAlignment="1">
      <alignment horizontal="left" vertical="top"/>
    </xf>
    <xf numFmtId="0" fontId="26" fillId="0" borderId="35" xfId="7" applyFont="1" applyBorder="1" applyAlignment="1">
      <alignment horizontal="left" vertical="top"/>
    </xf>
    <xf numFmtId="0" fontId="37" fillId="0" borderId="0" xfId="7" applyFont="1" applyAlignment="1">
      <alignment horizontal="left" vertical="center"/>
    </xf>
    <xf numFmtId="0" fontId="26" fillId="0" borderId="0" xfId="7" applyFont="1" applyAlignment="1">
      <alignment horizontal="left" vertical="top"/>
    </xf>
    <xf numFmtId="0" fontId="20" fillId="0" borderId="0" xfId="7"/>
    <xf numFmtId="2" fontId="37" fillId="0" borderId="0" xfId="7" applyNumberFormat="1" applyFont="1"/>
    <xf numFmtId="0" fontId="1" fillId="0" borderId="0" xfId="7" applyFont="1"/>
    <xf numFmtId="4" fontId="37" fillId="0" borderId="0" xfId="7" applyNumberFormat="1" applyFont="1" applyAlignment="1">
      <alignment horizontal="right"/>
    </xf>
    <xf numFmtId="2" fontId="20" fillId="0" borderId="0" xfId="7" applyNumberFormat="1"/>
    <xf numFmtId="0" fontId="37" fillId="0" borderId="37" xfId="7" applyFont="1" applyBorder="1" applyAlignment="1">
      <alignment horizontal="center"/>
    </xf>
    <xf numFmtId="170" fontId="37" fillId="0" borderId="0" xfId="7" applyNumberFormat="1" applyFont="1"/>
    <xf numFmtId="173" fontId="20" fillId="0" borderId="0" xfId="7" applyNumberFormat="1"/>
    <xf numFmtId="4" fontId="37" fillId="0" borderId="0" xfId="7" applyNumberFormat="1" applyFont="1" applyAlignment="1">
      <alignment horizontal="center"/>
    </xf>
    <xf numFmtId="4" fontId="20" fillId="0" borderId="0" xfId="7" applyNumberFormat="1"/>
    <xf numFmtId="0" fontId="42" fillId="0" borderId="35" xfId="7" applyFont="1" applyBorder="1"/>
    <xf numFmtId="0" fontId="46" fillId="0" borderId="0" xfId="7" applyFont="1"/>
    <xf numFmtId="169" fontId="46" fillId="0" borderId="0" xfId="7" applyNumberFormat="1" applyFont="1" applyAlignment="1">
      <alignment horizontal="right" vertical="top"/>
    </xf>
    <xf numFmtId="2" fontId="46" fillId="0" borderId="0" xfId="7" applyNumberFormat="1" applyFont="1" applyAlignment="1">
      <alignment horizontal="right"/>
    </xf>
    <xf numFmtId="0" fontId="27" fillId="0" borderId="34" xfId="7" applyFont="1" applyBorder="1" applyAlignment="1">
      <alignment horizontal="left" indent="1"/>
    </xf>
    <xf numFmtId="0" fontId="26" fillId="0" borderId="37" xfId="7" applyFont="1" applyBorder="1" applyAlignment="1">
      <alignment horizontal="left" vertical="top" wrapText="1"/>
    </xf>
    <xf numFmtId="0" fontId="26" fillId="0" borderId="35" xfId="7" applyFont="1" applyBorder="1" applyAlignment="1">
      <alignment horizontal="left" vertical="top" wrapText="1"/>
    </xf>
    <xf numFmtId="0" fontId="26" fillId="0" borderId="0" xfId="7" applyFont="1" applyAlignment="1">
      <alignment horizontal="left" vertical="top" wrapText="1"/>
    </xf>
    <xf numFmtId="0" fontId="37" fillId="0" borderId="1" xfId="154" applyFont="1" applyBorder="1" applyAlignment="1">
      <alignment horizontal="left" vertical="center"/>
    </xf>
    <xf numFmtId="4" fontId="37" fillId="0" borderId="1" xfId="0" applyNumberFormat="1" applyFont="1" applyFill="1" applyBorder="1" applyAlignment="1">
      <alignment horizontal="right" vertical="center"/>
    </xf>
    <xf numFmtId="0" fontId="27" fillId="0" borderId="60" xfId="3" applyFont="1" applyFill="1" applyBorder="1" applyAlignment="1">
      <alignment horizontal="center" vertical="top"/>
    </xf>
    <xf numFmtId="0" fontId="27" fillId="0" borderId="63" xfId="3" applyFont="1" applyFill="1" applyBorder="1" applyAlignment="1">
      <alignment horizontal="center" vertical="top"/>
    </xf>
    <xf numFmtId="0" fontId="27" fillId="0" borderId="60" xfId="3" applyFont="1" applyFill="1" applyBorder="1" applyAlignment="1">
      <alignment horizontal="center" vertical="top" wrapText="1"/>
    </xf>
    <xf numFmtId="0" fontId="27" fillId="0" borderId="61" xfId="3" applyFont="1" applyFill="1" applyBorder="1" applyAlignment="1">
      <alignment horizontal="center" vertical="top" wrapText="1"/>
    </xf>
    <xf numFmtId="0" fontId="27" fillId="0" borderId="51" xfId="3" applyFont="1" applyFill="1" applyBorder="1" applyAlignment="1">
      <alignment horizontal="center" vertical="top" wrapText="1"/>
    </xf>
    <xf numFmtId="4" fontId="37" fillId="0" borderId="60" xfId="155" applyNumberFormat="1" applyFont="1" applyFill="1" applyBorder="1" applyAlignment="1">
      <alignment horizontal="center"/>
    </xf>
    <xf numFmtId="4" fontId="37" fillId="0" borderId="51" xfId="155" applyNumberFormat="1" applyFont="1" applyFill="1" applyBorder="1" applyAlignment="1">
      <alignment horizontal="center"/>
    </xf>
    <xf numFmtId="0" fontId="27" fillId="0" borderId="49" xfId="3" applyFont="1" applyFill="1" applyBorder="1" applyAlignment="1">
      <alignment horizontal="left"/>
    </xf>
    <xf numFmtId="0" fontId="27" fillId="0" borderId="61" xfId="3" applyFont="1" applyFill="1" applyBorder="1" applyAlignment="1">
      <alignment horizontal="left"/>
    </xf>
    <xf numFmtId="0" fontId="27" fillId="0" borderId="51" xfId="3" applyFont="1" applyFill="1" applyBorder="1" applyAlignment="1">
      <alignment horizontal="left"/>
    </xf>
    <xf numFmtId="0" fontId="27" fillId="0" borderId="1" xfId="3" applyFont="1" applyFill="1" applyBorder="1" applyAlignment="1">
      <alignment horizontal="center" vertical="center" wrapText="1"/>
    </xf>
    <xf numFmtId="0" fontId="27" fillId="0" borderId="62" xfId="3" applyFont="1" applyFill="1" applyBorder="1" applyAlignment="1">
      <alignment horizontal="center" vertical="center" wrapText="1"/>
    </xf>
    <xf numFmtId="0" fontId="37" fillId="0" borderId="49" xfId="3" applyFont="1" applyFill="1" applyBorder="1" applyAlignment="1">
      <alignment horizontal="center"/>
    </xf>
    <xf numFmtId="0" fontId="37" fillId="0" borderId="61" xfId="3" applyFont="1" applyFill="1" applyBorder="1" applyAlignment="1">
      <alignment horizontal="center"/>
    </xf>
    <xf numFmtId="0" fontId="37" fillId="0" borderId="51" xfId="3" applyFont="1" applyFill="1" applyBorder="1" applyAlignment="1">
      <alignment horizontal="center"/>
    </xf>
    <xf numFmtId="0" fontId="27" fillId="0" borderId="38" xfId="3" applyFont="1" applyFill="1" applyBorder="1" applyAlignment="1">
      <alignment horizontal="left"/>
    </xf>
    <xf numFmtId="0" fontId="27" fillId="0" borderId="0" xfId="3" applyFont="1" applyFill="1" applyBorder="1" applyAlignment="1">
      <alignment horizontal="left"/>
    </xf>
    <xf numFmtId="0" fontId="27" fillId="0" borderId="39" xfId="3" applyFont="1" applyFill="1" applyBorder="1" applyAlignment="1">
      <alignment horizontal="left"/>
    </xf>
    <xf numFmtId="0" fontId="27" fillId="0" borderId="55" xfId="3" applyFont="1" applyFill="1" applyBorder="1" applyAlignment="1">
      <alignment horizontal="left" wrapText="1"/>
    </xf>
    <xf numFmtId="0" fontId="27" fillId="0" borderId="56" xfId="3" applyFont="1" applyFill="1" applyBorder="1" applyAlignment="1">
      <alignment horizontal="left" wrapText="1"/>
    </xf>
    <xf numFmtId="0" fontId="27" fillId="0" borderId="57" xfId="3" applyFont="1" applyFill="1" applyBorder="1" applyAlignment="1">
      <alignment horizontal="left" wrapText="1"/>
    </xf>
    <xf numFmtId="0" fontId="27" fillId="0" borderId="58" xfId="3" applyFont="1" applyFill="1" applyBorder="1" applyAlignment="1">
      <alignment horizontal="center" vertical="center" wrapText="1"/>
    </xf>
    <xf numFmtId="0" fontId="27" fillId="0" borderId="59" xfId="3" applyFont="1" applyFill="1" applyBorder="1" applyAlignment="1">
      <alignment horizontal="center" vertical="center" wrapText="1"/>
    </xf>
    <xf numFmtId="179" fontId="37" fillId="0" borderId="60" xfId="155" applyFont="1" applyFill="1" applyBorder="1" applyAlignment="1">
      <alignment horizontal="center"/>
    </xf>
    <xf numFmtId="179" fontId="37" fillId="0" borderId="51" xfId="155" applyFont="1" applyFill="1" applyBorder="1" applyAlignment="1">
      <alignment horizontal="center"/>
    </xf>
    <xf numFmtId="0" fontId="27" fillId="0" borderId="49" xfId="3" applyFont="1" applyFill="1" applyBorder="1" applyAlignment="1">
      <alignment horizontal="left" wrapText="1"/>
    </xf>
    <xf numFmtId="0" fontId="27" fillId="0" borderId="61" xfId="3" applyFont="1" applyFill="1" applyBorder="1" applyAlignment="1">
      <alignment horizontal="left" wrapText="1"/>
    </xf>
    <xf numFmtId="0" fontId="27" fillId="0" borderId="51" xfId="3" applyFont="1" applyFill="1" applyBorder="1" applyAlignment="1">
      <alignment horizontal="left" wrapText="1"/>
    </xf>
    <xf numFmtId="0" fontId="30" fillId="0" borderId="0" xfId="0" applyNumberFormat="1" applyFont="1" applyFill="1" applyBorder="1" applyAlignment="1">
      <alignment horizontal="left" vertical="center" wrapText="1"/>
    </xf>
    <xf numFmtId="0" fontId="37" fillId="0" borderId="38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42" fillId="0" borderId="39" xfId="0" applyFont="1" applyBorder="1" applyAlignment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36" fillId="3" borderId="5" xfId="0" applyNumberFormat="1" applyFont="1" applyFill="1" applyBorder="1" applyAlignment="1">
      <alignment horizontal="center" vertical="center" wrapText="1"/>
    </xf>
    <xf numFmtId="0" fontId="36" fillId="3" borderId="6" xfId="0" applyNumberFormat="1" applyFont="1" applyFill="1" applyBorder="1" applyAlignment="1">
      <alignment horizontal="center" vertical="center" wrapText="1"/>
    </xf>
    <xf numFmtId="0" fontId="36" fillId="4" borderId="4" xfId="0" applyNumberFormat="1" applyFont="1" applyFill="1" applyBorder="1" applyAlignment="1">
      <alignment horizontal="center" vertical="center" wrapText="1"/>
    </xf>
    <xf numFmtId="0" fontId="36" fillId="4" borderId="5" xfId="0" applyNumberFormat="1" applyFont="1" applyFill="1" applyBorder="1" applyAlignment="1">
      <alignment horizontal="center" vertical="center" wrapText="1"/>
    </xf>
    <xf numFmtId="0" fontId="36" fillId="4" borderId="6" xfId="0" applyNumberFormat="1" applyFont="1" applyFill="1" applyBorder="1" applyAlignment="1">
      <alignment horizontal="center" vertical="center" wrapText="1"/>
    </xf>
    <xf numFmtId="0" fontId="37" fillId="0" borderId="39" xfId="0" applyFont="1" applyBorder="1" applyAlignment="1">
      <alignment horizontal="left" vertical="center" wrapText="1"/>
    </xf>
    <xf numFmtId="0" fontId="36" fillId="3" borderId="27" xfId="0" applyNumberFormat="1" applyFont="1" applyFill="1" applyBorder="1" applyAlignment="1">
      <alignment horizontal="center" vertical="center" wrapText="1"/>
    </xf>
    <xf numFmtId="0" fontId="37" fillId="0" borderId="38" xfId="7" applyFont="1" applyBorder="1" applyAlignment="1">
      <alignment horizontal="left" vertical="center" wrapText="1"/>
    </xf>
    <xf numFmtId="0" fontId="37" fillId="0" borderId="0" xfId="7" applyFont="1" applyAlignment="1">
      <alignment horizontal="left" vertical="center" wrapText="1"/>
    </xf>
    <xf numFmtId="0" fontId="37" fillId="0" borderId="39" xfId="7" applyFont="1" applyBorder="1" applyAlignment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36" fillId="3" borderId="4" xfId="0" applyNumberFormat="1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39" xfId="0" applyFont="1" applyFill="1" applyBorder="1" applyAlignment="1">
      <alignment horizontal="left" vertical="center" wrapText="1"/>
    </xf>
    <xf numFmtId="0" fontId="37" fillId="0" borderId="38" xfId="0" applyFont="1" applyBorder="1" applyAlignment="1">
      <alignment horizontal="justify" vertical="top" wrapText="1"/>
    </xf>
    <xf numFmtId="0" fontId="37" fillId="0" borderId="0" xfId="0" applyFont="1" applyBorder="1" applyAlignment="1">
      <alignment horizontal="justify" vertical="top" wrapText="1"/>
    </xf>
    <xf numFmtId="0" fontId="37" fillId="5" borderId="38" xfId="0" applyFont="1" applyFill="1" applyBorder="1" applyAlignment="1">
      <alignment horizontal="left" vertical="center" wrapText="1"/>
    </xf>
    <xf numFmtId="0" fontId="37" fillId="5" borderId="0" xfId="0" applyFont="1" applyFill="1" applyBorder="1" applyAlignment="1">
      <alignment horizontal="left" vertical="center" wrapText="1"/>
    </xf>
    <xf numFmtId="0" fontId="37" fillId="5" borderId="39" xfId="0" applyFont="1" applyFill="1" applyBorder="1" applyAlignment="1">
      <alignment horizontal="left" vertical="center" wrapText="1"/>
    </xf>
    <xf numFmtId="0" fontId="30" fillId="0" borderId="5" xfId="0" applyNumberFormat="1" applyFont="1" applyFill="1" applyBorder="1" applyAlignment="1">
      <alignment horizontal="center" vertical="center"/>
    </xf>
    <xf numFmtId="0" fontId="30" fillId="0" borderId="6" xfId="0" applyNumberFormat="1" applyFont="1" applyFill="1" applyBorder="1" applyAlignment="1">
      <alignment horizontal="center" vertical="center"/>
    </xf>
    <xf numFmtId="0" fontId="30" fillId="0" borderId="27" xfId="0" applyNumberFormat="1" applyFont="1" applyFill="1" applyBorder="1" applyAlignment="1">
      <alignment horizontal="center" vertical="center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36" fillId="3" borderId="5" xfId="3" applyNumberFormat="1" applyFont="1" applyFill="1" applyBorder="1" applyAlignment="1">
      <alignment horizontal="center" vertical="center" wrapText="1"/>
    </xf>
    <xf numFmtId="0" fontId="36" fillId="3" borderId="6" xfId="3" applyNumberFormat="1" applyFont="1" applyFill="1" applyBorder="1" applyAlignment="1">
      <alignment horizontal="center" vertical="center" wrapText="1"/>
    </xf>
    <xf numFmtId="0" fontId="36" fillId="4" borderId="27" xfId="3" applyNumberFormat="1" applyFont="1" applyFill="1" applyBorder="1" applyAlignment="1">
      <alignment horizontal="center" vertical="center" wrapText="1"/>
    </xf>
    <xf numFmtId="0" fontId="36" fillId="4" borderId="5" xfId="3" applyNumberFormat="1" applyFont="1" applyFill="1" applyBorder="1" applyAlignment="1">
      <alignment horizontal="center" vertical="center" wrapText="1"/>
    </xf>
    <xf numFmtId="0" fontId="36" fillId="4" borderId="6" xfId="3" applyNumberFormat="1" applyFont="1" applyFill="1" applyBorder="1" applyAlignment="1">
      <alignment horizontal="center" vertical="center" wrapText="1"/>
    </xf>
    <xf numFmtId="0" fontId="30" fillId="0" borderId="27" xfId="3" applyNumberFormat="1" applyFont="1" applyFill="1" applyBorder="1" applyAlignment="1">
      <alignment horizontal="center" vertical="center"/>
    </xf>
    <xf numFmtId="0" fontId="30" fillId="0" borderId="5" xfId="3" applyNumberFormat="1" applyFont="1" applyFill="1" applyBorder="1" applyAlignment="1">
      <alignment horizontal="center" vertical="center"/>
    </xf>
    <xf numFmtId="0" fontId="30" fillId="0" borderId="6" xfId="3" applyNumberFormat="1" applyFont="1" applyFill="1" applyBorder="1" applyAlignment="1">
      <alignment horizontal="center" vertical="center"/>
    </xf>
    <xf numFmtId="0" fontId="38" fillId="0" borderId="0" xfId="7" applyFont="1" applyAlignment="1">
      <alignment horizontal="left" vertical="top"/>
    </xf>
    <xf numFmtId="0" fontId="37" fillId="0" borderId="38" xfId="7" applyFont="1" applyBorder="1" applyAlignment="1">
      <alignment horizontal="justify" vertical="top"/>
    </xf>
    <xf numFmtId="0" fontId="37" fillId="0" borderId="0" xfId="7" applyFont="1" applyAlignment="1">
      <alignment horizontal="justify" vertical="top"/>
    </xf>
    <xf numFmtId="0" fontId="27" fillId="0" borderId="0" xfId="0" applyNumberFormat="1" applyFont="1" applyFill="1" applyBorder="1" applyAlignment="1" applyProtection="1">
      <alignment horizontal="left" vertical="top"/>
    </xf>
    <xf numFmtId="0" fontId="40" fillId="4" borderId="4" xfId="0" applyNumberFormat="1" applyFont="1" applyFill="1" applyBorder="1" applyAlignment="1">
      <alignment horizontal="center" vertical="center" wrapText="1"/>
    </xf>
    <xf numFmtId="0" fontId="40" fillId="4" borderId="5" xfId="0" applyNumberFormat="1" applyFont="1" applyFill="1" applyBorder="1" applyAlignment="1">
      <alignment horizontal="center" vertical="center" wrapText="1"/>
    </xf>
    <xf numFmtId="0" fontId="40" fillId="4" borderId="6" xfId="0" applyNumberFormat="1" applyFont="1" applyFill="1" applyBorder="1" applyAlignment="1">
      <alignment horizontal="center" vertical="center" wrapText="1"/>
    </xf>
  </cellXfs>
  <cellStyles count="156">
    <cellStyle name="Comma" xfId="141" builtinId="3"/>
    <cellStyle name="Comma 2" xfId="1" xr:uid="{00000000-0005-0000-0000-000000000000}"/>
    <cellStyle name="Comma 2 2" xfId="28" xr:uid="{31AE8337-0EE4-4C5A-8405-60B84232A178}"/>
    <cellStyle name="Comma 2 2 2" xfId="63" xr:uid="{C23A0659-9467-448D-8622-11FFABE01061}"/>
    <cellStyle name="Comma 2 2 3" xfId="98" xr:uid="{11BEEA2F-50AA-4DCD-8C3F-85EFD4409D6D}"/>
    <cellStyle name="Comma 2 2 4" xfId="134" xr:uid="{BC8B2310-AAD2-4831-89E8-AB9C79B21801}"/>
    <cellStyle name="Comma 2 3" xfId="39" xr:uid="{166A05B6-C1CE-4B0A-AB3C-2C13B025AF3C}"/>
    <cellStyle name="Comma 2 3 2" xfId="74" xr:uid="{A1AE443D-3196-4006-AD98-DB9113718BC9}"/>
    <cellStyle name="Comma 2 3 3" xfId="110" xr:uid="{3A05B675-8780-4F81-86CD-E0D0978CD96B}"/>
    <cellStyle name="Comma 3" xfId="149" xr:uid="{574E2AC9-5503-42E9-8EA9-232328ADD209}"/>
    <cellStyle name="Comma 4" xfId="143" xr:uid="{D2481A13-1902-4378-B40D-FEA133E06D7F}"/>
    <cellStyle name="Comma 4 2" xfId="151" xr:uid="{08CBE13B-5D6D-4F42-BF1C-030564D0EDE1}"/>
    <cellStyle name="Comma 4 3" xfId="153" xr:uid="{08289B4E-AE16-45F6-B210-51B1F7BB20EF}"/>
    <cellStyle name="Comma 5" xfId="155" xr:uid="{78E8A111-2C0C-49ED-BE64-B8939FF94957}"/>
    <cellStyle name="Hyperlink" xfId="2" builtinId="8"/>
    <cellStyle name="Hyperlink 2" xfId="145" xr:uid="{DE6851B5-C9CD-4F6B-8C59-37AE0F005B5C}"/>
    <cellStyle name="Normal" xfId="0" builtinId="0"/>
    <cellStyle name="Normal 10" xfId="20" xr:uid="{00000000-0005-0000-0000-000003000000}"/>
    <cellStyle name="Normal 10 2" xfId="26" xr:uid="{47B3865F-9ECD-4443-B75E-959DFF53C62A}"/>
    <cellStyle name="Normal 10 2 2" xfId="61" xr:uid="{1CE4FC1D-7E93-439C-B8DE-519110F4AA70}"/>
    <cellStyle name="Normal 10 2 3" xfId="96" xr:uid="{61571141-4DFD-4F71-ADC6-443892DF1DC3}"/>
    <cellStyle name="Normal 10 2 4" xfId="132" xr:uid="{08E1ED4A-C1F2-44BB-9322-EBB8E08A78CC}"/>
    <cellStyle name="Normal 10 3" xfId="33" xr:uid="{4536784C-6F41-4B59-89A2-B55BF1577A42}"/>
    <cellStyle name="Normal 10 3 2" xfId="68" xr:uid="{4505568B-2538-4E62-8943-801435DFF9BA}"/>
    <cellStyle name="Normal 10 3 3" xfId="103" xr:uid="{AAAEFD05-EF18-4C8A-8B5E-0EC0E2E6B46D}"/>
    <cellStyle name="Normal 10 3 4" xfId="139" xr:uid="{802CA5E0-EA15-4C03-ACD9-A13AAD236907}"/>
    <cellStyle name="Normal 10 4" xfId="55" xr:uid="{D91AB575-226D-4478-A195-FDEEE952DED9}"/>
    <cellStyle name="Normal 10 4 2" xfId="90" xr:uid="{323EA9B4-E069-4FAD-B5A5-8B5B2C9319A3}"/>
    <cellStyle name="Normal 10 4 3" xfId="126" xr:uid="{24532C40-3224-4D0B-AF9A-53E491373347}"/>
    <cellStyle name="Normal 10 5" xfId="38" xr:uid="{1080718E-210B-44E9-BACD-B0B4523152D9}"/>
    <cellStyle name="Normal 10 6" xfId="73" xr:uid="{24415E32-49F7-4EBF-9FAC-7C662E170167}"/>
    <cellStyle name="Normal 10 7" xfId="109" xr:uid="{DAFE731E-6C70-4A0E-9F67-FC03D44D07F5}"/>
    <cellStyle name="Normal 11" xfId="11" xr:uid="{00000000-0005-0000-0000-000004000000}"/>
    <cellStyle name="Normal 11 2" xfId="46" xr:uid="{9E4CD32F-B033-4145-B895-DB87334F61B7}"/>
    <cellStyle name="Normal 11 3" xfId="81" xr:uid="{46448E9E-6546-441E-9E7B-923D5CBEE271}"/>
    <cellStyle name="Normal 11 4" xfId="117" xr:uid="{765CD7A2-FBB5-4900-91F3-2DC77533C882}"/>
    <cellStyle name="Normal 12" xfId="12" xr:uid="{00000000-0005-0000-0000-000005000000}"/>
    <cellStyle name="Normal 12 2" xfId="47" xr:uid="{DC04B36A-3077-44D8-B298-C594B086C2C0}"/>
    <cellStyle name="Normal 12 3" xfId="82" xr:uid="{5A17A335-34CD-4BEF-ACB9-2DE0FC3BA9FA}"/>
    <cellStyle name="Normal 12 4" xfId="118" xr:uid="{5CEDAFA4-A31E-49BB-81E1-140C210E2F5A}"/>
    <cellStyle name="Normal 13" xfId="13" xr:uid="{00000000-0005-0000-0000-000006000000}"/>
    <cellStyle name="Normal 13 2" xfId="48" xr:uid="{FC94F38B-9239-4F12-83C9-C51B9D2CC9A6}"/>
    <cellStyle name="Normal 13 3" xfId="83" xr:uid="{1D9BA376-4AB1-4500-8465-B5E7AD6E5454}"/>
    <cellStyle name="Normal 13 4" xfId="119" xr:uid="{5BB62CEA-E62E-4605-ADCD-A27D4F55719B}"/>
    <cellStyle name="Normal 14" xfId="14" xr:uid="{00000000-0005-0000-0000-000007000000}"/>
    <cellStyle name="Normal 14 2" xfId="49" xr:uid="{178AC585-5330-479F-86FB-D213DF2BE1DA}"/>
    <cellStyle name="Normal 14 3" xfId="84" xr:uid="{8173F43D-3B3F-4CF3-9D53-49210EF930DE}"/>
    <cellStyle name="Normal 14 4" xfId="120" xr:uid="{57BC9002-F30D-4DA4-998C-35FFD86E068E}"/>
    <cellStyle name="Normal 15" xfId="15" xr:uid="{00000000-0005-0000-0000-000008000000}"/>
    <cellStyle name="Normal 15 2" xfId="50" xr:uid="{D10CDD74-B3A8-4142-826A-1D8C8CAF7044}"/>
    <cellStyle name="Normal 15 3" xfId="85" xr:uid="{90CA8D82-77AF-46CC-A343-79D4CDCF78BC}"/>
    <cellStyle name="Normal 15 4" xfId="121" xr:uid="{0EA0F133-1A62-4950-BBD6-BCE3018575E0}"/>
    <cellStyle name="Normal 16" xfId="16" xr:uid="{00000000-0005-0000-0000-000009000000}"/>
    <cellStyle name="Normal 16 2" xfId="51" xr:uid="{4EFBC0DA-7841-4721-BD25-90AE12BB1C50}"/>
    <cellStyle name="Normal 16 3" xfId="86" xr:uid="{2F4DF9C6-D3B5-4380-BAD4-E3C866A73C96}"/>
    <cellStyle name="Normal 16 4" xfId="122" xr:uid="{CF606AB9-25BF-467A-8E66-9A3A93E6BC08}"/>
    <cellStyle name="Normal 17" xfId="17" xr:uid="{00000000-0005-0000-0000-00000A000000}"/>
    <cellStyle name="Normal 17 2" xfId="52" xr:uid="{F53B1C0E-0744-40DC-BCFA-D6CD386B9BD7}"/>
    <cellStyle name="Normal 17 3" xfId="87" xr:uid="{1AD7D7CA-A20D-4289-BBED-B9881965BA4D}"/>
    <cellStyle name="Normal 17 4" xfId="123" xr:uid="{661C54C5-3ABE-4655-B6C9-0DA661ECA107}"/>
    <cellStyle name="Normal 18" xfId="18" xr:uid="{00000000-0005-0000-0000-00000B000000}"/>
    <cellStyle name="Normal 18 2" xfId="53" xr:uid="{DD04DBC8-45DB-4D55-AF02-459AD4EF9E75}"/>
    <cellStyle name="Normal 18 3" xfId="88" xr:uid="{8112B49D-A7EB-421A-A346-CAB674CBA5C6}"/>
    <cellStyle name="Normal 18 4" xfId="124" xr:uid="{F7C29E8A-A364-4579-BB93-5A618E2E7A21}"/>
    <cellStyle name="Normal 19" xfId="27" xr:uid="{FB6A3D3E-4A7F-4FAB-AD6E-0E617D1BCBED}"/>
    <cellStyle name="Normal 19 2" xfId="62" xr:uid="{195011BD-9F12-40A1-9B39-AC63983AABF6}"/>
    <cellStyle name="Normal 19 3" xfId="97" xr:uid="{8BC30836-B3A6-4825-B14E-29FA5C67F9AA}"/>
    <cellStyle name="Normal 19 4" xfId="133" xr:uid="{5228DC4B-4350-4884-ADF7-FD2A7A621C89}"/>
    <cellStyle name="Normal 2" xfId="3" xr:uid="{00000000-0005-0000-0000-00000C000000}"/>
    <cellStyle name="Normal 20" xfId="104" xr:uid="{CD29B53F-1A4F-4B6D-A943-55354739B1CF}"/>
    <cellStyle name="Normal 21" xfId="146" xr:uid="{682AC83A-ED63-45CD-A76B-12A355090931}"/>
    <cellStyle name="Normal 22" xfId="147" xr:uid="{A2BD5207-59C2-425A-8D81-AD4E8D6EAA02}"/>
    <cellStyle name="Normal 23" xfId="148" xr:uid="{0C31EB97-39E6-4606-AE39-A7C726F4C141}"/>
    <cellStyle name="Normal 24" xfId="150" xr:uid="{AFA3250F-FD50-42CD-957E-5FFC1B9EA561}"/>
    <cellStyle name="Normal 25" xfId="152" xr:uid="{06389455-4611-4ADF-97B0-3D3B1C5BD412}"/>
    <cellStyle name="Normal 26" xfId="154" xr:uid="{3B5D72B5-C3D1-411F-96BB-C810428263E5}"/>
    <cellStyle name="Normal 3" xfId="9" xr:uid="{00000000-0005-0000-0000-00000D000000}"/>
    <cellStyle name="Normal 3 2" xfId="44" xr:uid="{4BF9176B-3CB2-4477-AC58-E8778B324A4D}"/>
    <cellStyle name="Normal 3 3" xfId="79" xr:uid="{1572DBAE-1A4D-4FC2-92F1-47F70A667D89}"/>
    <cellStyle name="Normal 3 4" xfId="115" xr:uid="{946C4B37-8671-4949-872F-D1BB3FBAAE40}"/>
    <cellStyle name="Normal 4" xfId="6" xr:uid="{00000000-0005-0000-0000-00000E000000}"/>
    <cellStyle name="Normal 4 2" xfId="23" xr:uid="{B9ED39DD-E85B-4F39-9A89-920DC146F2C4}"/>
    <cellStyle name="Normal 4 2 2" xfId="58" xr:uid="{A9EF960D-7C27-4356-8EA3-C5DB961B3F2E}"/>
    <cellStyle name="Normal 4 2 3" xfId="93" xr:uid="{FEF20286-471B-4800-BED5-5517D9F1C078}"/>
    <cellStyle name="Normal 4 2 4" xfId="129" xr:uid="{670D742C-05C0-4C58-A599-FB9EAFE9E62B}"/>
    <cellStyle name="Normal 4 3" xfId="30" xr:uid="{7A64262B-6FF0-4EB7-B480-6D5FAA2CCC7E}"/>
    <cellStyle name="Normal 4 3 2" xfId="65" xr:uid="{93318A55-8A66-4265-8BF2-FDC46885DAE2}"/>
    <cellStyle name="Normal 4 3 3" xfId="100" xr:uid="{DBF4049A-493C-4271-9694-F782EE2404D6}"/>
    <cellStyle name="Normal 4 3 4" xfId="136" xr:uid="{43A88EC3-2DF5-48F1-8654-59037C0B7024}"/>
    <cellStyle name="Normal 4 4" xfId="41" xr:uid="{DBF6D709-4DB3-4366-A61A-40673058E63A}"/>
    <cellStyle name="Normal 4 4 2" xfId="76" xr:uid="{8D67CAFB-7B02-4CF6-9B44-0F7160765715}"/>
    <cellStyle name="Normal 4 4 3" xfId="112" xr:uid="{1EF8EE04-8824-4730-8470-2FF708DFA060}"/>
    <cellStyle name="Normal 4 5" xfId="35" xr:uid="{7BFDD49D-04E1-4758-94E6-A9E8E6FD0645}"/>
    <cellStyle name="Normal 4 6" xfId="70" xr:uid="{ECA5983C-6203-43B3-94F6-CF8EF386AB82}"/>
    <cellStyle name="Normal 4 7" xfId="106" xr:uid="{CA580C18-DC7F-49A2-9629-C3BBD2BA0FF4}"/>
    <cellStyle name="Normal 5" xfId="7" xr:uid="{00000000-0005-0000-0000-00000F000000}"/>
    <cellStyle name="Normal 5 2" xfId="24" xr:uid="{CF2A8FDC-B7F6-4046-AC3A-67535109F809}"/>
    <cellStyle name="Normal 5 2 2" xfId="59" xr:uid="{1574507D-73D3-4D6E-AF4C-FA6FCB4EC8D5}"/>
    <cellStyle name="Normal 5 2 3" xfId="94" xr:uid="{DEF7B843-BF40-44A8-950E-3C1BB7395466}"/>
    <cellStyle name="Normal 5 2 4" xfId="130" xr:uid="{0616085A-3C09-4C3D-ADA2-B4F4E5922F6D}"/>
    <cellStyle name="Normal 5 3" xfId="31" xr:uid="{275FE35C-D9D8-495B-88FB-18A2B9661B02}"/>
    <cellStyle name="Normal 5 3 2" xfId="66" xr:uid="{0D1BE6EF-5289-4816-8943-DE0D8613CFB9}"/>
    <cellStyle name="Normal 5 3 3" xfId="101" xr:uid="{D2EF9F28-7EC6-4041-A95B-D7F472F82EC9}"/>
    <cellStyle name="Normal 5 3 4" xfId="137" xr:uid="{26FFF640-9C8B-4C04-925E-F0E09DF73392}"/>
    <cellStyle name="Normal 5 4" xfId="42" xr:uid="{63A445DD-0904-4F72-9599-45EDAD339398}"/>
    <cellStyle name="Normal 5 4 2" xfId="77" xr:uid="{282E4A5B-C9A2-4A39-8F67-54E4DAFD9BA9}"/>
    <cellStyle name="Normal 5 4 3" xfId="113" xr:uid="{9476EB27-23C5-4F57-8B5B-74E8878B5A66}"/>
    <cellStyle name="Normal 5 5" xfId="36" xr:uid="{5CBEFDCD-8BBD-4E62-ABC2-0BAC7D745358}"/>
    <cellStyle name="Normal 5 6" xfId="71" xr:uid="{C87C6B7F-943B-43B5-9F6B-533D8EAE84A9}"/>
    <cellStyle name="Normal 5 7" xfId="107" xr:uid="{D4336194-9005-4D91-8F2D-F0743254D27D}"/>
    <cellStyle name="Normal 6" xfId="5" xr:uid="{00000000-0005-0000-0000-000010000000}"/>
    <cellStyle name="Normal 6 2" xfId="22" xr:uid="{4CFB09B4-F873-404F-A14D-0718C1A8C8C1}"/>
    <cellStyle name="Normal 6 2 2" xfId="57" xr:uid="{2CDD97BC-5CED-40D0-AAFD-B5504BF58FB2}"/>
    <cellStyle name="Normal 6 2 3" xfId="92" xr:uid="{1F9639E5-AE92-4441-906D-74F3E5702F62}"/>
    <cellStyle name="Normal 6 2 4" xfId="128" xr:uid="{57024C6B-15F3-4091-887A-1C01C592108A}"/>
    <cellStyle name="Normal 6 3" xfId="29" xr:uid="{EAA46378-968C-44BD-9026-420D1F93FE6E}"/>
    <cellStyle name="Normal 6 3 2" xfId="64" xr:uid="{50B135A4-1DDE-4564-9B14-80D6B7F608B5}"/>
    <cellStyle name="Normal 6 3 3" xfId="99" xr:uid="{785B8F62-3319-4DBC-857E-E945C312610B}"/>
    <cellStyle name="Normal 6 3 4" xfId="135" xr:uid="{B0B16AFF-3ED4-467D-B168-4DCC7D649783}"/>
    <cellStyle name="Normal 6 4" xfId="40" xr:uid="{99B21EAA-D10A-4FBA-996A-C106119E4877}"/>
    <cellStyle name="Normal 6 4 2" xfId="75" xr:uid="{6F844E27-8931-471C-990B-BF2A74057BBB}"/>
    <cellStyle name="Normal 6 4 3" xfId="111" xr:uid="{DF825958-ADA6-4B56-BDA4-8D050C74DDD5}"/>
    <cellStyle name="Normal 6 5" xfId="34" xr:uid="{7FDAD3FF-5A01-41BA-BB29-1753266634DE}"/>
    <cellStyle name="Normal 6 6" xfId="69" xr:uid="{630760F2-98C1-4FB1-B5C5-C7D67AAE4049}"/>
    <cellStyle name="Normal 6 7" xfId="105" xr:uid="{E676AC91-0FBE-4858-9047-D7EDFD03F32C}"/>
    <cellStyle name="Normal 7" xfId="19" xr:uid="{00000000-0005-0000-0000-000011000000}"/>
    <cellStyle name="Normal 7 2" xfId="54" xr:uid="{C30B4F3A-C612-4018-AE08-B6EE689FF94E}"/>
    <cellStyle name="Normal 7 3" xfId="89" xr:uid="{0F916B57-7042-4016-BC4D-7AC8A980F562}"/>
    <cellStyle name="Normal 7 4" xfId="125" xr:uid="{C4868DB5-0BE2-4AE8-9EB3-D43ACA0B91DE}"/>
    <cellStyle name="Normal 8" xfId="10" xr:uid="{00000000-0005-0000-0000-000012000000}"/>
    <cellStyle name="Normal 8 2" xfId="45" xr:uid="{55A8026C-D604-4470-BFCD-09B3B984C209}"/>
    <cellStyle name="Normal 8 3" xfId="80" xr:uid="{F23A2547-7B40-4721-BDE9-891BDD19DC93}"/>
    <cellStyle name="Normal 8 4" xfId="116" xr:uid="{F164529E-F4F5-4127-B9DC-A781ACE558B4}"/>
    <cellStyle name="Normal 9" xfId="8" xr:uid="{00000000-0005-0000-0000-000013000000}"/>
    <cellStyle name="Normal 9 2" xfId="21" xr:uid="{00000000-0005-0000-0000-000014000000}"/>
    <cellStyle name="Normal 9 2 2" xfId="56" xr:uid="{C8EF1AC5-0D29-4657-8E86-539BE9B58E0B}"/>
    <cellStyle name="Normal 9 2 3" xfId="91" xr:uid="{C44DCCC9-C9BB-401F-A570-DE2BF3FCD035}"/>
    <cellStyle name="Normal 9 2 4" xfId="127" xr:uid="{CA33BAD3-6006-4072-AE06-8CB1C2DF419F}"/>
    <cellStyle name="Normal 9 3" xfId="25" xr:uid="{21DB23D7-D38B-4C0A-BD02-56AA6B97BEEE}"/>
    <cellStyle name="Normal 9 3 2" xfId="60" xr:uid="{F0CE0129-E41F-4248-96DA-BDD8A8A7FE3D}"/>
    <cellStyle name="Normal 9 3 3" xfId="95" xr:uid="{F4B55FC2-F935-4C02-8C77-7F45FEB662D8}"/>
    <cellStyle name="Normal 9 3 4" xfId="131" xr:uid="{B9A25233-02C4-4AF6-A262-4B2965A98B06}"/>
    <cellStyle name="Normal 9 4" xfId="32" xr:uid="{642EDF26-A8B0-4EE5-8CC5-FF6F7CB815C7}"/>
    <cellStyle name="Normal 9 4 2" xfId="67" xr:uid="{80E5F9EE-28BC-4167-8116-911E6DEC237A}"/>
    <cellStyle name="Normal 9 4 3" xfId="102" xr:uid="{87A5D097-3B9F-4D9B-AD2C-21AE979467DC}"/>
    <cellStyle name="Normal 9 4 4" xfId="138" xr:uid="{FC621B45-0DFE-4566-A1BD-C9DE81DD5758}"/>
    <cellStyle name="Normal 9 5" xfId="43" xr:uid="{F85CEA30-35C6-4E93-8ACD-853E40FC78BA}"/>
    <cellStyle name="Normal 9 5 2" xfId="78" xr:uid="{CBC67F9D-C19A-4516-B09E-2F58755A9B7E}"/>
    <cellStyle name="Normal 9 5 3" xfId="114" xr:uid="{51FF7999-564C-43D7-B521-67786E3E1833}"/>
    <cellStyle name="Normal 9 6" xfId="37" xr:uid="{50C83608-7EFA-4CD9-903F-74327537D246}"/>
    <cellStyle name="Normal 9 7" xfId="72" xr:uid="{8DDE1C07-D69B-4624-AF3D-D4A3E52F2D0C}"/>
    <cellStyle name="Normal 9 8" xfId="108" xr:uid="{EA1CCE0B-8C15-42E9-AA94-55D3C98C916D}"/>
    <cellStyle name="Normal 9 9" xfId="140" xr:uid="{47836919-0E70-49B4-8E56-614B5720920D}"/>
    <cellStyle name="Normal_Unaudited Half Yrly - MSIM Copy" xfId="142" xr:uid="{A46314E1-236C-4385-A517-A78B1053EB86}"/>
    <cellStyle name="Percent 2" xfId="4" xr:uid="{00000000-0005-0000-0000-000015000000}"/>
    <cellStyle name="Percent 3" xfId="144" xr:uid="{E8D646A5-510D-4B90-BDA0-2BBFAEC35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1052" name="AutoShape 1" descr="Tata Quant Fund NFO - Should you invest? - TechNFinance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5695950" y="8810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8</xdr:row>
      <xdr:rowOff>304800</xdr:rowOff>
    </xdr:to>
    <xdr:sp macro="" textlink="">
      <xdr:nvSpPr>
        <xdr:cNvPr id="1053" name="AutoShape 2" descr="Tata Quant Fund NFO - Should you invest? - TechNFinance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6305550" y="7705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8</xdr:row>
      <xdr:rowOff>304800</xdr:rowOff>
    </xdr:to>
    <xdr:sp macro="" textlink="">
      <xdr:nvSpPr>
        <xdr:cNvPr id="1054" name="AutoShape 3" descr="Tata Quant Fund NFO - Should you invest? - TechNFinance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6305550" y="7705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3</xdr:row>
      <xdr:rowOff>9525</xdr:rowOff>
    </xdr:from>
    <xdr:to>
      <xdr:col>7</xdr:col>
      <xdr:colOff>263416</xdr:colOff>
      <xdr:row>3</xdr:row>
      <xdr:rowOff>962628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AC6403-2772-49BC-B70A-9759899E2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6650" y="704850"/>
          <a:ext cx="2358916" cy="95310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3</xdr:row>
      <xdr:rowOff>47625</xdr:rowOff>
    </xdr:from>
    <xdr:to>
      <xdr:col>4</xdr:col>
      <xdr:colOff>771524</xdr:colOff>
      <xdr:row>3</xdr:row>
      <xdr:rowOff>1000125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9F9B0-76C3-40A7-A157-ADF5CA11D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4" y="904875"/>
          <a:ext cx="2714625" cy="952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3</xdr:row>
      <xdr:rowOff>47626</xdr:rowOff>
    </xdr:from>
    <xdr:to>
      <xdr:col>7</xdr:col>
      <xdr:colOff>628337</xdr:colOff>
      <xdr:row>3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AC155E-BFCD-62A2-BAEC-39F4CDFE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100" y="1047751"/>
          <a:ext cx="2580962" cy="84772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3</xdr:row>
      <xdr:rowOff>47625</xdr:rowOff>
    </xdr:from>
    <xdr:to>
      <xdr:col>4</xdr:col>
      <xdr:colOff>692396</xdr:colOff>
      <xdr:row>3</xdr:row>
      <xdr:rowOff>971550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B0762A-92FB-4A14-9667-ECED0CD11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0" y="1047750"/>
          <a:ext cx="2645021" cy="9239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3</xdr:row>
      <xdr:rowOff>76200</xdr:rowOff>
    </xdr:from>
    <xdr:to>
      <xdr:col>4</xdr:col>
      <xdr:colOff>416171</xdr:colOff>
      <xdr:row>3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179800-E7C1-454F-A6DD-B1CC940BC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838200"/>
          <a:ext cx="2645021" cy="923925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3</xdr:row>
      <xdr:rowOff>66675</xdr:rowOff>
    </xdr:from>
    <xdr:to>
      <xdr:col>7</xdr:col>
      <xdr:colOff>714375</xdr:colOff>
      <xdr:row>3</xdr:row>
      <xdr:rowOff>990601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752F6F-D168-46BE-A62C-DBC1FACF2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2275" y="828675"/>
          <a:ext cx="2638425" cy="9239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95251</xdr:rowOff>
    </xdr:from>
    <xdr:to>
      <xdr:col>4</xdr:col>
      <xdr:colOff>333057</xdr:colOff>
      <xdr:row>3</xdr:row>
      <xdr:rowOff>971551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568C1BC-03A4-DAE5-C9BD-6E3DD7B3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904876"/>
          <a:ext cx="2390457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</xdr:row>
      <xdr:rowOff>85724</xdr:rowOff>
    </xdr:from>
    <xdr:to>
      <xdr:col>7</xdr:col>
      <xdr:colOff>552137</xdr:colOff>
      <xdr:row>3</xdr:row>
      <xdr:rowOff>952499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4A44DE-C344-7FEA-DC6A-36F8E0842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5150" y="895349"/>
          <a:ext cx="2504762" cy="8667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104776</xdr:colOff>
      <xdr:row>3</xdr:row>
      <xdr:rowOff>104774</xdr:rowOff>
    </xdr:from>
    <xdr:to>
      <xdr:col>7</xdr:col>
      <xdr:colOff>457201</xdr:colOff>
      <xdr:row>3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B24C2-A5F4-416B-B22F-88A22ACB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6" y="904874"/>
          <a:ext cx="2400300" cy="86677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3</xdr:row>
      <xdr:rowOff>47626</xdr:rowOff>
    </xdr:from>
    <xdr:to>
      <xdr:col>4</xdr:col>
      <xdr:colOff>523876</xdr:colOff>
      <xdr:row>3</xdr:row>
      <xdr:rowOff>942976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58035-A31D-4187-8241-622C47BC8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5226" y="847726"/>
          <a:ext cx="2743200" cy="895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3</xdr:row>
      <xdr:rowOff>47625</xdr:rowOff>
    </xdr:from>
    <xdr:to>
      <xdr:col>7</xdr:col>
      <xdr:colOff>476250</xdr:colOff>
      <xdr:row>3</xdr:row>
      <xdr:rowOff>971551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B51F0-7AAD-4304-92C4-88B376C6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838200"/>
          <a:ext cx="2381250" cy="92392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</xdr:row>
      <xdr:rowOff>66675</xdr:rowOff>
    </xdr:from>
    <xdr:to>
      <xdr:col>4</xdr:col>
      <xdr:colOff>561975</xdr:colOff>
      <xdr:row>3</xdr:row>
      <xdr:rowOff>962025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11F753-C282-42A6-AAF7-15268830B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857250"/>
          <a:ext cx="2809875" cy="895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3</xdr:row>
      <xdr:rowOff>85724</xdr:rowOff>
    </xdr:from>
    <xdr:to>
      <xdr:col>4</xdr:col>
      <xdr:colOff>714376</xdr:colOff>
      <xdr:row>3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F00A1F-50BE-485F-91E0-F174B0C2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6" y="847724"/>
          <a:ext cx="2533650" cy="885826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3</xdr:row>
      <xdr:rowOff>57150</xdr:rowOff>
    </xdr:from>
    <xdr:to>
      <xdr:col>7</xdr:col>
      <xdr:colOff>581025</xdr:colOff>
      <xdr:row>3</xdr:row>
      <xdr:rowOff>885825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AA7174-A3F0-452E-8801-325E9AA95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5575" y="819150"/>
          <a:ext cx="2419350" cy="8286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3</xdr:row>
      <xdr:rowOff>47625</xdr:rowOff>
    </xdr:from>
    <xdr:to>
      <xdr:col>7</xdr:col>
      <xdr:colOff>514351</xdr:colOff>
      <xdr:row>3</xdr:row>
      <xdr:rowOff>971551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E5D8AD-F73C-488A-AE15-99AD9E65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226" y="800100"/>
          <a:ext cx="2419350" cy="923926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</xdr:row>
      <xdr:rowOff>57151</xdr:rowOff>
    </xdr:from>
    <xdr:to>
      <xdr:col>4</xdr:col>
      <xdr:colOff>542925</xdr:colOff>
      <xdr:row>3</xdr:row>
      <xdr:rowOff>952501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8737D8-05B0-43C9-9D73-D42A3892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7125" y="809626"/>
          <a:ext cx="2419350" cy="895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3</xdr:row>
      <xdr:rowOff>28575</xdr:rowOff>
    </xdr:from>
    <xdr:to>
      <xdr:col>7</xdr:col>
      <xdr:colOff>504825</xdr:colOff>
      <xdr:row>3</xdr:row>
      <xdr:rowOff>866775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C76909-72BA-4EF5-B59F-C914BE7F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0" y="752475"/>
          <a:ext cx="233362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3</xdr:row>
      <xdr:rowOff>38100</xdr:rowOff>
    </xdr:from>
    <xdr:to>
      <xdr:col>4</xdr:col>
      <xdr:colOff>447674</xdr:colOff>
      <xdr:row>3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261833-AC0D-4A1D-A655-979CA1EB2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2425" y="762000"/>
          <a:ext cx="2476499" cy="7905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3</xdr:row>
      <xdr:rowOff>9524</xdr:rowOff>
    </xdr:from>
    <xdr:to>
      <xdr:col>7</xdr:col>
      <xdr:colOff>447674</xdr:colOff>
      <xdr:row>3</xdr:row>
      <xdr:rowOff>838199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D97EBC-02C1-46EF-9EE2-4542B83A1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733424"/>
          <a:ext cx="2285999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3</xdr:row>
      <xdr:rowOff>57150</xdr:rowOff>
    </xdr:from>
    <xdr:to>
      <xdr:col>4</xdr:col>
      <xdr:colOff>561974</xdr:colOff>
      <xdr:row>3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E6BDC0-0AAC-4A8D-9213-B3968E094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0025" y="781050"/>
          <a:ext cx="2590799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3</xdr:row>
      <xdr:rowOff>28575</xdr:rowOff>
    </xdr:from>
    <xdr:to>
      <xdr:col>4</xdr:col>
      <xdr:colOff>763159</xdr:colOff>
      <xdr:row>3</xdr:row>
      <xdr:rowOff>990684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76E84-3E6D-4F75-8803-72185B05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800100"/>
          <a:ext cx="2401459" cy="962109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3</xdr:row>
      <xdr:rowOff>28575</xdr:rowOff>
    </xdr:from>
    <xdr:to>
      <xdr:col>7</xdr:col>
      <xdr:colOff>445356</xdr:colOff>
      <xdr:row>3</xdr:row>
      <xdr:rowOff>919121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391163-6779-4819-ABF6-CF79AA58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800100"/>
          <a:ext cx="2369406" cy="89054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3</xdr:row>
      <xdr:rowOff>76200</xdr:rowOff>
    </xdr:from>
    <xdr:to>
      <xdr:col>7</xdr:col>
      <xdr:colOff>602726</xdr:colOff>
      <xdr:row>3</xdr:row>
      <xdr:rowOff>962025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53F4EE-3CED-4DE3-BFA0-0F565C885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7050" y="1057275"/>
          <a:ext cx="2479151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</xdr:row>
      <xdr:rowOff>85725</xdr:rowOff>
    </xdr:from>
    <xdr:to>
      <xdr:col>4</xdr:col>
      <xdr:colOff>676274</xdr:colOff>
      <xdr:row>3</xdr:row>
      <xdr:rowOff>1028700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3AE40-8CBC-49B5-8A1B-B345015C4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2849" y="1228725"/>
          <a:ext cx="2924175" cy="9429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</xdr:colOff>
      <xdr:row>3</xdr:row>
      <xdr:rowOff>38101</xdr:rowOff>
    </xdr:from>
    <xdr:to>
      <xdr:col>7</xdr:col>
      <xdr:colOff>476250</xdr:colOff>
      <xdr:row>3</xdr:row>
      <xdr:rowOff>1181101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219FDE-452E-46F0-8BBE-050B0882D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49" y="762001"/>
          <a:ext cx="2324101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</xdr:row>
      <xdr:rowOff>66674</xdr:rowOff>
    </xdr:from>
    <xdr:to>
      <xdr:col>4</xdr:col>
      <xdr:colOff>557732</xdr:colOff>
      <xdr:row>3</xdr:row>
      <xdr:rowOff>1142999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99BF87-0BB4-42D7-880E-08DB0B992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0" y="790574"/>
          <a:ext cx="2710382" cy="10763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</xdr:colOff>
      <xdr:row>3</xdr:row>
      <xdr:rowOff>38101</xdr:rowOff>
    </xdr:from>
    <xdr:to>
      <xdr:col>7</xdr:col>
      <xdr:colOff>476250</xdr:colOff>
      <xdr:row>3</xdr:row>
      <xdr:rowOff>1181101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98D114-68E1-4BBE-9616-F7A8108E3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49" y="762001"/>
          <a:ext cx="2324101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</xdr:row>
      <xdr:rowOff>66675</xdr:rowOff>
    </xdr:from>
    <xdr:to>
      <xdr:col>4</xdr:col>
      <xdr:colOff>514350</xdr:colOff>
      <xdr:row>3</xdr:row>
      <xdr:rowOff>1143000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D4FBD9-EBDF-48D6-9C0F-DD1497997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7175" y="790575"/>
          <a:ext cx="2638425" cy="10763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3</xdr:row>
      <xdr:rowOff>66675</xdr:rowOff>
    </xdr:from>
    <xdr:to>
      <xdr:col>4</xdr:col>
      <xdr:colOff>505985</xdr:colOff>
      <xdr:row>3</xdr:row>
      <xdr:rowOff>1028784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B7FED-E5E9-4218-9F1A-55EAECBC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6" y="1285875"/>
          <a:ext cx="2696734" cy="962109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</xdr:row>
      <xdr:rowOff>57150</xdr:rowOff>
    </xdr:from>
    <xdr:to>
      <xdr:col>7</xdr:col>
      <xdr:colOff>647700</xdr:colOff>
      <xdr:row>3</xdr:row>
      <xdr:rowOff>995321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E9F610-6EFA-43DC-9C22-8CB6DF51E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4675" y="1276350"/>
          <a:ext cx="2476500" cy="93817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3</xdr:row>
      <xdr:rowOff>9524</xdr:rowOff>
    </xdr:from>
    <xdr:to>
      <xdr:col>7</xdr:col>
      <xdr:colOff>447674</xdr:colOff>
      <xdr:row>3</xdr:row>
      <xdr:rowOff>838199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A40C5-4699-4BFD-8C16-CE95A8C46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733424"/>
          <a:ext cx="2285999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3</xdr:row>
      <xdr:rowOff>57150</xdr:rowOff>
    </xdr:from>
    <xdr:to>
      <xdr:col>4</xdr:col>
      <xdr:colOff>561974</xdr:colOff>
      <xdr:row>3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99CBBC-8C30-4FAA-8382-16632B622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0025" y="781050"/>
          <a:ext cx="2590799" cy="771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3</xdr:row>
      <xdr:rowOff>9524</xdr:rowOff>
    </xdr:from>
    <xdr:to>
      <xdr:col>7</xdr:col>
      <xdr:colOff>447674</xdr:colOff>
      <xdr:row>3</xdr:row>
      <xdr:rowOff>838199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8281AE-ECDA-410F-AC4A-6BC7D5B1E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733424"/>
          <a:ext cx="2285999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3</xdr:row>
      <xdr:rowOff>57150</xdr:rowOff>
    </xdr:from>
    <xdr:to>
      <xdr:col>4</xdr:col>
      <xdr:colOff>561974</xdr:colOff>
      <xdr:row>3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205297-6BB2-480D-BD87-42137D2D3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0025" y="781050"/>
          <a:ext cx="2590799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58316</xdr:colOff>
      <xdr:row>3</xdr:row>
      <xdr:rowOff>19439</xdr:rowOff>
    </xdr:from>
    <xdr:to>
      <xdr:col>4</xdr:col>
      <xdr:colOff>708683</xdr:colOff>
      <xdr:row>3</xdr:row>
      <xdr:rowOff>981548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5E97D3-F4C0-448B-A14C-891FF98A8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9515" y="738674"/>
          <a:ext cx="2409576" cy="962109"/>
        </a:xfrm>
        <a:prstGeom prst="rect">
          <a:avLst/>
        </a:prstGeom>
      </xdr:spPr>
    </xdr:pic>
    <xdr:clientData/>
  </xdr:twoCellAnchor>
  <xdr:twoCellAnchor editAs="oneCell">
    <xdr:from>
      <xdr:col>5</xdr:col>
      <xdr:colOff>58316</xdr:colOff>
      <xdr:row>3</xdr:row>
      <xdr:rowOff>58317</xdr:rowOff>
    </xdr:from>
    <xdr:to>
      <xdr:col>7</xdr:col>
      <xdr:colOff>414236</xdr:colOff>
      <xdr:row>3</xdr:row>
      <xdr:rowOff>948863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B8D7F1-3D29-4E5D-9B81-F1173A1C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4592" y="777552"/>
          <a:ext cx="2367833" cy="8905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3</xdr:row>
      <xdr:rowOff>66675</xdr:rowOff>
    </xdr:from>
    <xdr:to>
      <xdr:col>4</xdr:col>
      <xdr:colOff>447352</xdr:colOff>
      <xdr:row>3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36C792-82A8-E0D9-6F9A-45AE73CC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933450"/>
          <a:ext cx="2685727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3</xdr:row>
      <xdr:rowOff>57150</xdr:rowOff>
    </xdr:from>
    <xdr:to>
      <xdr:col>7</xdr:col>
      <xdr:colOff>514350</xdr:colOff>
      <xdr:row>3</xdr:row>
      <xdr:rowOff>962025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BE4713-D172-4B4B-C45E-F54C5A92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3200" y="923925"/>
          <a:ext cx="2343150" cy="90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3</xdr:row>
      <xdr:rowOff>66675</xdr:rowOff>
    </xdr:from>
    <xdr:to>
      <xdr:col>7</xdr:col>
      <xdr:colOff>386633</xdr:colOff>
      <xdr:row>3</xdr:row>
      <xdr:rowOff>957221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67E348-43AE-4995-A66A-D1471C318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1114425"/>
          <a:ext cx="2367833" cy="890546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</xdr:row>
      <xdr:rowOff>47625</xdr:rowOff>
    </xdr:from>
    <xdr:to>
      <xdr:col>4</xdr:col>
      <xdr:colOff>739664</xdr:colOff>
      <xdr:row>3</xdr:row>
      <xdr:rowOff>1023704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4AA724-772C-443E-A21E-6060EA2F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6275" y="1257300"/>
          <a:ext cx="2406539" cy="9760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3</xdr:row>
      <xdr:rowOff>47625</xdr:rowOff>
    </xdr:from>
    <xdr:to>
      <xdr:col>7</xdr:col>
      <xdr:colOff>497109</xdr:colOff>
      <xdr:row>3</xdr:row>
      <xdr:rowOff>1000728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D471FE-D787-4035-97AA-7816E7BE5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914400"/>
          <a:ext cx="2364009" cy="95310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</xdr:row>
      <xdr:rowOff>95250</xdr:rowOff>
    </xdr:from>
    <xdr:to>
      <xdr:col>4</xdr:col>
      <xdr:colOff>481304</xdr:colOff>
      <xdr:row>3</xdr:row>
      <xdr:rowOff>990599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95C6CE-B3A1-4707-8C7C-31B84CC90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0075" y="1123950"/>
          <a:ext cx="2633954" cy="8953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66677</xdr:colOff>
      <xdr:row>3</xdr:row>
      <xdr:rowOff>38100</xdr:rowOff>
    </xdr:from>
    <xdr:to>
      <xdr:col>7</xdr:col>
      <xdr:colOff>577299</xdr:colOff>
      <xdr:row>3</xdr:row>
      <xdr:rowOff>962026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5B9E7C-F0BB-481A-9266-10C1364AB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8510" y="896841"/>
          <a:ext cx="2811696" cy="923926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3</xdr:row>
      <xdr:rowOff>66675</xdr:rowOff>
    </xdr:from>
    <xdr:to>
      <xdr:col>4</xdr:col>
      <xdr:colOff>511420</xdr:colOff>
      <xdr:row>3</xdr:row>
      <xdr:rowOff>990600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539C701-B2F6-4FA9-AC29-E80433AA9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4774" y="923925"/>
          <a:ext cx="2721221" cy="923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3</xdr:row>
      <xdr:rowOff>57150</xdr:rowOff>
    </xdr:from>
    <xdr:to>
      <xdr:col>7</xdr:col>
      <xdr:colOff>485775</xdr:colOff>
      <xdr:row>3</xdr:row>
      <xdr:rowOff>981076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C1C3B2-E93B-4ED9-B68E-B55E8949C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0" y="1057275"/>
          <a:ext cx="2505075" cy="92392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</xdr:row>
      <xdr:rowOff>40449</xdr:rowOff>
    </xdr:from>
    <xdr:to>
      <xdr:col>4</xdr:col>
      <xdr:colOff>494977</xdr:colOff>
      <xdr:row>3</xdr:row>
      <xdr:rowOff>962025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1523C2-F0D8-42BF-B506-DF89C8F4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7125" y="1040574"/>
          <a:ext cx="2714302" cy="9215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59322</xdr:rowOff>
    </xdr:from>
    <xdr:ext cx="2742877" cy="931278"/>
    <xdr:pic>
      <xdr:nvPicPr>
        <xdr:cNvPr id="6" name="Picture 5">
          <a:extLst>
            <a:ext uri="{FF2B5EF4-FFF2-40B4-BE49-F238E27FC236}">
              <a16:creationId xmlns:a16="http://schemas.microsoft.com/office/drawing/2014/main" id="{1B0ECCC0-F41C-448A-9DED-4238C97B7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1002297"/>
          <a:ext cx="2742877" cy="931278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3</xdr:row>
      <xdr:rowOff>95250</xdr:rowOff>
    </xdr:from>
    <xdr:ext cx="2580962" cy="847724"/>
    <xdr:pic>
      <xdr:nvPicPr>
        <xdr:cNvPr id="3" name="Picture 2">
          <a:extLst>
            <a:ext uri="{FF2B5EF4-FFF2-40B4-BE49-F238E27FC236}">
              <a16:creationId xmlns:a16="http://schemas.microsoft.com/office/drawing/2014/main" id="{E20833B7-620D-4764-9A34-CBFBA31E1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0875" y="1038225"/>
          <a:ext cx="2580962" cy="8477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6"/>
  <sheetViews>
    <sheetView workbookViewId="0"/>
  </sheetViews>
  <sheetFormatPr defaultColWidth="9.140625" defaultRowHeight="15.75"/>
  <cols>
    <col min="1" max="1" width="17.140625" style="7" customWidth="1"/>
    <col min="2" max="2" width="56.140625" style="6" customWidth="1"/>
    <col min="3" max="3" width="12" style="7" customWidth="1"/>
    <col min="4" max="16384" width="9.140625" style="6"/>
  </cols>
  <sheetData>
    <row r="1" spans="1:5" s="5" customFormat="1" ht="38.450000000000003" customHeight="1" thickBot="1">
      <c r="A1" s="40" t="s">
        <v>3</v>
      </c>
      <c r="B1" s="42" t="s">
        <v>2</v>
      </c>
      <c r="C1" s="41"/>
    </row>
    <row r="2" spans="1:5" ht="31.5">
      <c r="A2" s="37" t="s">
        <v>4</v>
      </c>
      <c r="B2" s="38" t="s">
        <v>84</v>
      </c>
      <c r="C2" s="39" t="s">
        <v>20</v>
      </c>
    </row>
    <row r="3" spans="1:5" ht="63">
      <c r="A3" s="71" t="s">
        <v>5</v>
      </c>
      <c r="B3" s="14" t="s">
        <v>85</v>
      </c>
      <c r="C3" s="72" t="s">
        <v>20</v>
      </c>
    </row>
    <row r="4" spans="1:5" ht="47.25">
      <c r="A4" s="71" t="s">
        <v>6</v>
      </c>
      <c r="B4" s="14" t="s">
        <v>147</v>
      </c>
      <c r="C4" s="72" t="s">
        <v>20</v>
      </c>
    </row>
    <row r="5" spans="1:5" ht="63">
      <c r="A5" s="71" t="s">
        <v>7</v>
      </c>
      <c r="B5" s="14" t="s">
        <v>86</v>
      </c>
      <c r="C5" s="72" t="s">
        <v>20</v>
      </c>
    </row>
    <row r="6" spans="1:5" ht="47.25">
      <c r="A6" s="71" t="s">
        <v>8</v>
      </c>
      <c r="B6" s="14" t="s">
        <v>87</v>
      </c>
      <c r="C6" s="72" t="s">
        <v>20</v>
      </c>
    </row>
    <row r="7" spans="1:5" ht="47.25">
      <c r="A7" s="71" t="s">
        <v>9</v>
      </c>
      <c r="B7" s="14" t="s">
        <v>122</v>
      </c>
      <c r="C7" s="72" t="s">
        <v>20</v>
      </c>
    </row>
    <row r="8" spans="1:5" ht="47.25">
      <c r="A8" s="71" t="s">
        <v>10</v>
      </c>
      <c r="B8" s="14" t="s">
        <v>88</v>
      </c>
      <c r="C8" s="72" t="s">
        <v>20</v>
      </c>
    </row>
    <row r="9" spans="1:5" ht="47.25">
      <c r="A9" s="71" t="s">
        <v>11</v>
      </c>
      <c r="B9" s="14" t="s">
        <v>89</v>
      </c>
      <c r="C9" s="72" t="s">
        <v>20</v>
      </c>
      <c r="E9"/>
    </row>
    <row r="10" spans="1:5" ht="63">
      <c r="A10" s="71" t="s">
        <v>12</v>
      </c>
      <c r="B10" s="14" t="s">
        <v>90</v>
      </c>
      <c r="C10" s="72" t="s">
        <v>20</v>
      </c>
    </row>
    <row r="11" spans="1:5" ht="47.25">
      <c r="A11" s="71" t="s">
        <v>13</v>
      </c>
      <c r="B11" s="14" t="s">
        <v>91</v>
      </c>
      <c r="C11" s="72" t="s">
        <v>20</v>
      </c>
    </row>
    <row r="12" spans="1:5" ht="31.5">
      <c r="A12" s="71" t="s">
        <v>14</v>
      </c>
      <c r="B12" s="14" t="s">
        <v>92</v>
      </c>
      <c r="C12" s="72" t="s">
        <v>20</v>
      </c>
    </row>
    <row r="13" spans="1:5" ht="47.25">
      <c r="A13" s="71" t="s">
        <v>15</v>
      </c>
      <c r="B13" s="14" t="s">
        <v>93</v>
      </c>
      <c r="C13" s="72" t="s">
        <v>20</v>
      </c>
    </row>
    <row r="14" spans="1:5" ht="31.5">
      <c r="A14" s="71" t="s">
        <v>16</v>
      </c>
      <c r="B14" s="14" t="s">
        <v>94</v>
      </c>
      <c r="C14" s="72" t="s">
        <v>20</v>
      </c>
    </row>
    <row r="15" spans="1:5" ht="47.25">
      <c r="A15" s="71" t="s">
        <v>17</v>
      </c>
      <c r="B15" s="14" t="s">
        <v>95</v>
      </c>
      <c r="C15" s="72" t="s">
        <v>20</v>
      </c>
    </row>
    <row r="16" spans="1:5" ht="47.25">
      <c r="A16" s="71" t="s">
        <v>18</v>
      </c>
      <c r="B16" s="14" t="s">
        <v>96</v>
      </c>
      <c r="C16" s="72" t="s">
        <v>20</v>
      </c>
    </row>
    <row r="17" spans="1:3" ht="47.25">
      <c r="A17" s="71" t="s">
        <v>19</v>
      </c>
      <c r="B17" s="14" t="s">
        <v>110</v>
      </c>
      <c r="C17" s="72" t="s">
        <v>20</v>
      </c>
    </row>
    <row r="18" spans="1:3" ht="47.25">
      <c r="A18" s="71" t="s">
        <v>67</v>
      </c>
      <c r="B18" s="14" t="s">
        <v>148</v>
      </c>
      <c r="C18" s="73" t="s">
        <v>20</v>
      </c>
    </row>
    <row r="19" spans="1:3" ht="47.25">
      <c r="A19" s="71" t="s">
        <v>108</v>
      </c>
      <c r="B19" s="14" t="s">
        <v>109</v>
      </c>
      <c r="C19" s="73" t="s">
        <v>20</v>
      </c>
    </row>
    <row r="20" spans="1:3" ht="47.25">
      <c r="A20" s="71" t="s">
        <v>114</v>
      </c>
      <c r="B20" s="14" t="s">
        <v>115</v>
      </c>
      <c r="C20" s="73" t="s">
        <v>20</v>
      </c>
    </row>
    <row r="21" spans="1:3" ht="31.5">
      <c r="A21" s="71" t="s">
        <v>125</v>
      </c>
      <c r="B21" s="14" t="s">
        <v>123</v>
      </c>
      <c r="C21" s="73" t="s">
        <v>20</v>
      </c>
    </row>
    <row r="22" spans="1:3" ht="31.5">
      <c r="A22" s="71" t="s">
        <v>126</v>
      </c>
      <c r="B22" s="14" t="s">
        <v>127</v>
      </c>
      <c r="C22" s="73" t="s">
        <v>20</v>
      </c>
    </row>
    <row r="23" spans="1:3" ht="63">
      <c r="A23" s="71" t="s">
        <v>130</v>
      </c>
      <c r="B23" s="14" t="s">
        <v>135</v>
      </c>
      <c r="C23" s="74" t="s">
        <v>20</v>
      </c>
    </row>
    <row r="24" spans="1:3" ht="47.25">
      <c r="A24" s="71" t="s">
        <v>151</v>
      </c>
      <c r="B24" s="14" t="s">
        <v>150</v>
      </c>
      <c r="C24" s="74" t="s">
        <v>20</v>
      </c>
    </row>
    <row r="25" spans="1:3" ht="47.25">
      <c r="A25" s="71" t="s">
        <v>168</v>
      </c>
      <c r="B25" s="14" t="s">
        <v>167</v>
      </c>
      <c r="C25" s="74" t="s">
        <v>20</v>
      </c>
    </row>
    <row r="26" spans="1:3" ht="34.5" customHeight="1">
      <c r="A26" s="415" t="s">
        <v>35</v>
      </c>
      <c r="B26" s="415"/>
      <c r="C26" s="415"/>
    </row>
  </sheetData>
  <mergeCells count="1">
    <mergeCell ref="A26:C26"/>
  </mergeCells>
  <hyperlinks>
    <hyperlink ref="C3" location="'YB02'!A1" display="YB02'!A1" xr:uid="{00000000-0004-0000-0000-000000000000}"/>
    <hyperlink ref="C16" location="'YB35'!A1" display="YB35'!A7" xr:uid="{00000000-0004-0000-0000-000001000000}"/>
    <hyperlink ref="C14" location="'YB33'!A1" display="YB33'!A6" xr:uid="{00000000-0004-0000-0000-000002000000}"/>
    <hyperlink ref="C12" location="'YB31'!A1" display="YB31'!A5" xr:uid="{00000000-0004-0000-0000-000003000000}"/>
    <hyperlink ref="C10" location="'YB26'!A1" display="YB26'!A4" xr:uid="{00000000-0004-0000-0000-000004000000}"/>
    <hyperlink ref="C8" location="'YB09'!A1" display="YB09'!A3" xr:uid="{00000000-0004-0000-0000-000005000000}"/>
    <hyperlink ref="C6" location="'YB07'!A1" display="YB07'!A2" xr:uid="{00000000-0004-0000-0000-000006000000}"/>
    <hyperlink ref="C17" location="'YB36'!A1" display="YB36'!A8" xr:uid="{00000000-0004-0000-0000-000007000000}"/>
    <hyperlink ref="C15" location="'YB34'!A1" display="YB34'!A7" xr:uid="{00000000-0004-0000-0000-000008000000}"/>
    <hyperlink ref="C13" location="'YB32'!A1" display="YB32'!A6" xr:uid="{00000000-0004-0000-0000-000009000000}"/>
    <hyperlink ref="C11" location="'YB30'!A1" display="YB30'!A5" xr:uid="{00000000-0004-0000-0000-00000A000000}"/>
    <hyperlink ref="C9" location="'YB21'!A1" display="YB21'!A4" xr:uid="{00000000-0004-0000-0000-00000B000000}"/>
    <hyperlink ref="C7" location="'YB08'!A1" display="YB08'!A3" xr:uid="{00000000-0004-0000-0000-00000C000000}"/>
    <hyperlink ref="C5" location="'YB06'!A1" display="YB06'!A2" xr:uid="{00000000-0004-0000-0000-00000D000000}"/>
    <hyperlink ref="C4" location="'YB04'!A1" display="YB04'!A1" xr:uid="{00000000-0004-0000-0000-00000E000000}"/>
    <hyperlink ref="C2" location="'YB01'!A1" display="Link" xr:uid="{00000000-0004-0000-0000-00000F000000}"/>
    <hyperlink ref="C19" location="'YB38'!A1" display="Click" xr:uid="{00000000-0004-0000-0000-000010000000}"/>
    <hyperlink ref="C18" location="'YB37'!A1" display="Click" xr:uid="{00000000-0004-0000-0000-000011000000}"/>
    <hyperlink ref="C20" location="'YB39'!A1" display="Click" xr:uid="{00000000-0004-0000-0000-000012000000}"/>
    <hyperlink ref="C21" location="'YB40'!A1" display="Click" xr:uid="{EDCC18D0-CC35-4D55-BB9F-E104FA70079C}"/>
    <hyperlink ref="C22" location="'YB41'!A1" display="Click" xr:uid="{84E3B7E6-9D41-4494-943A-1E5E68C9C823}"/>
    <hyperlink ref="C23" location="'YB42'!A1" display="Click" xr:uid="{94AA9D3E-B649-49F6-8B59-86466D7EAA67}"/>
    <hyperlink ref="C24" location="'YB43'!A1" display="Click" xr:uid="{346824C1-4493-4517-B456-77DD42D0D399}"/>
    <hyperlink ref="C25" location="'YB44'!A1" display="Click" xr:uid="{D8F7D84F-F4D5-4DB8-829F-925442C171B5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H67"/>
  <sheetViews>
    <sheetView zoomScaleNormal="100" workbookViewId="0"/>
  </sheetViews>
  <sheetFormatPr defaultRowHeight="12.75"/>
  <cols>
    <col min="1" max="1" width="3.42578125" bestFit="1" customWidth="1"/>
    <col min="2" max="2" width="63.85546875" customWidth="1"/>
    <col min="3" max="3" width="14" bestFit="1" customWidth="1"/>
    <col min="4" max="4" width="17.140625" bestFit="1" customWidth="1"/>
    <col min="5" max="5" width="12.85546875" bestFit="1" customWidth="1"/>
    <col min="6" max="6" width="16.42578125" customWidth="1"/>
    <col min="7" max="7" width="16" bestFit="1" customWidth="1"/>
    <col min="8" max="8" width="7.5703125" style="35" customWidth="1"/>
  </cols>
  <sheetData>
    <row r="1" spans="1:8">
      <c r="B1" s="241" t="s">
        <v>237</v>
      </c>
    </row>
    <row r="2" spans="1:8" ht="13.9" customHeight="1" thickBot="1">
      <c r="A2" s="1"/>
      <c r="B2" s="430" t="s">
        <v>119</v>
      </c>
      <c r="C2" s="430"/>
      <c r="D2" s="430"/>
      <c r="E2" s="430"/>
      <c r="F2" s="430"/>
      <c r="G2" s="430"/>
      <c r="H2" s="430"/>
    </row>
    <row r="3" spans="1:8" ht="41.45" customHeight="1" thickBot="1">
      <c r="A3" s="1"/>
      <c r="B3" s="9" t="s">
        <v>34</v>
      </c>
      <c r="C3" s="431" t="s">
        <v>709</v>
      </c>
      <c r="D3" s="420"/>
      <c r="E3" s="421"/>
      <c r="F3" s="422" t="s">
        <v>724</v>
      </c>
      <c r="G3" s="423"/>
      <c r="H3" s="424"/>
    </row>
    <row r="4" spans="1:8" ht="81.2" customHeight="1" thickBot="1">
      <c r="A4" s="1"/>
      <c r="B4" s="25" t="s">
        <v>75</v>
      </c>
      <c r="C4" s="24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246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247</v>
      </c>
      <c r="C9" s="49"/>
      <c r="D9" s="49"/>
      <c r="E9" s="49"/>
      <c r="F9" s="30"/>
      <c r="G9" s="50"/>
      <c r="H9" s="68"/>
    </row>
    <row r="10" spans="1:8" ht="12.95" customHeight="1">
      <c r="A10" s="1"/>
      <c r="B10" s="51" t="s">
        <v>537</v>
      </c>
      <c r="C10" s="49" t="s">
        <v>538</v>
      </c>
      <c r="D10" s="49" t="s">
        <v>250</v>
      </c>
      <c r="E10" s="52">
        <v>800000</v>
      </c>
      <c r="F10" s="53">
        <v>802.08</v>
      </c>
      <c r="G10" s="54">
        <v>8.6699999999999999E-2</v>
      </c>
      <c r="H10" s="69">
        <v>7.7299999999999994E-2</v>
      </c>
    </row>
    <row r="11" spans="1:8" ht="12.95" customHeight="1">
      <c r="A11" s="1"/>
      <c r="B11" s="51" t="s">
        <v>826</v>
      </c>
      <c r="C11" s="49" t="s">
        <v>827</v>
      </c>
      <c r="D11" s="49" t="s">
        <v>250</v>
      </c>
      <c r="E11" s="52">
        <v>700000</v>
      </c>
      <c r="F11" s="53">
        <v>703.51</v>
      </c>
      <c r="G11" s="54">
        <v>7.6100000000000001E-2</v>
      </c>
      <c r="H11" s="69">
        <v>7.825E-2</v>
      </c>
    </row>
    <row r="12" spans="1:8">
      <c r="A12" s="4"/>
      <c r="B12" s="51" t="s">
        <v>828</v>
      </c>
      <c r="C12" s="49" t="s">
        <v>829</v>
      </c>
      <c r="D12" s="49" t="s">
        <v>830</v>
      </c>
      <c r="E12" s="52">
        <v>1650000</v>
      </c>
      <c r="F12" s="53">
        <v>660.37</v>
      </c>
      <c r="G12" s="54">
        <v>7.1400000000000005E-2</v>
      </c>
      <c r="H12" s="69">
        <v>7.3999999999999996E-2</v>
      </c>
    </row>
    <row r="13" spans="1:8" ht="11.85" customHeight="1">
      <c r="A13" s="4"/>
      <c r="B13" s="51" t="s">
        <v>782</v>
      </c>
      <c r="C13" s="49" t="s">
        <v>486</v>
      </c>
      <c r="D13" s="49" t="s">
        <v>476</v>
      </c>
      <c r="E13" s="52">
        <v>500000</v>
      </c>
      <c r="F13" s="53">
        <v>507.55</v>
      </c>
      <c r="G13" s="54">
        <v>5.4899999999999997E-2</v>
      </c>
      <c r="H13" s="69">
        <v>8.5000000000000006E-2</v>
      </c>
    </row>
    <row r="14" spans="1:8" ht="12.95" customHeight="1">
      <c r="A14" s="4"/>
      <c r="B14" s="51" t="s">
        <v>831</v>
      </c>
      <c r="C14" s="49" t="s">
        <v>832</v>
      </c>
      <c r="D14" s="49" t="s">
        <v>830</v>
      </c>
      <c r="E14" s="52">
        <v>500000</v>
      </c>
      <c r="F14" s="53">
        <v>501.81</v>
      </c>
      <c r="G14" s="54">
        <v>5.4300000000000001E-2</v>
      </c>
      <c r="H14" s="69">
        <v>8.43E-2</v>
      </c>
    </row>
    <row r="15" spans="1:8" ht="12.95" customHeight="1">
      <c r="A15" s="4"/>
      <c r="B15" s="51" t="s">
        <v>833</v>
      </c>
      <c r="C15" s="49" t="s">
        <v>834</v>
      </c>
      <c r="D15" s="49" t="s">
        <v>830</v>
      </c>
      <c r="E15" s="52">
        <v>500000</v>
      </c>
      <c r="F15" s="53">
        <v>501.27</v>
      </c>
      <c r="G15" s="54">
        <v>5.4199999999999998E-2</v>
      </c>
      <c r="H15" s="69">
        <v>7.7149999999999996E-2</v>
      </c>
    </row>
    <row r="16" spans="1:8" ht="12.95" customHeight="1">
      <c r="A16" s="4"/>
      <c r="B16" s="51" t="s">
        <v>248</v>
      </c>
      <c r="C16" s="49" t="s">
        <v>249</v>
      </c>
      <c r="D16" s="49" t="s">
        <v>250</v>
      </c>
      <c r="E16" s="52">
        <v>500000</v>
      </c>
      <c r="F16" s="53">
        <v>500.33</v>
      </c>
      <c r="G16" s="54">
        <v>5.4100000000000002E-2</v>
      </c>
      <c r="H16" s="69">
        <v>7.1499999999999994E-2</v>
      </c>
    </row>
    <row r="17" spans="1:8" ht="12.95" customHeight="1">
      <c r="A17" s="4"/>
      <c r="B17" s="51" t="s">
        <v>835</v>
      </c>
      <c r="C17" s="49" t="s">
        <v>836</v>
      </c>
      <c r="D17" s="49" t="s">
        <v>472</v>
      </c>
      <c r="E17" s="52">
        <v>500000</v>
      </c>
      <c r="F17" s="53">
        <v>499.59</v>
      </c>
      <c r="G17" s="54">
        <v>5.3999999999999999E-2</v>
      </c>
      <c r="H17" s="69">
        <v>8.3487000000000006E-2</v>
      </c>
    </row>
    <row r="18" spans="1:8" ht="12.95" customHeight="1">
      <c r="A18" s="4"/>
      <c r="B18" s="51" t="s">
        <v>837</v>
      </c>
      <c r="C18" s="49" t="s">
        <v>838</v>
      </c>
      <c r="D18" s="49" t="s">
        <v>250</v>
      </c>
      <c r="E18" s="52">
        <v>500000</v>
      </c>
      <c r="F18" s="53">
        <v>494.97</v>
      </c>
      <c r="G18" s="54">
        <v>5.3499999999999999E-2</v>
      </c>
      <c r="H18" s="69">
        <v>8.2150000000000001E-2</v>
      </c>
    </row>
    <row r="19" spans="1:8" ht="12.95" customHeight="1">
      <c r="A19" s="4"/>
      <c r="B19" s="48" t="s">
        <v>251</v>
      </c>
      <c r="C19" s="49"/>
      <c r="D19" s="49"/>
      <c r="E19" s="49"/>
      <c r="F19" s="55">
        <v>5171.4799999999996</v>
      </c>
      <c r="G19" s="56">
        <v>0.55920000000000003</v>
      </c>
      <c r="H19" s="66"/>
    </row>
    <row r="20" spans="1:8" ht="12.95" customHeight="1">
      <c r="A20" s="4"/>
      <c r="B20" s="57" t="s">
        <v>252</v>
      </c>
      <c r="C20" s="59"/>
      <c r="D20" s="59"/>
      <c r="E20" s="59"/>
      <c r="F20" s="70" t="s">
        <v>137</v>
      </c>
      <c r="G20" s="70" t="s">
        <v>137</v>
      </c>
      <c r="H20" s="66"/>
    </row>
    <row r="21" spans="1:8" ht="12.95" customHeight="1">
      <c r="A21" s="4"/>
      <c r="B21" s="57" t="s">
        <v>251</v>
      </c>
      <c r="C21" s="59"/>
      <c r="D21" s="59"/>
      <c r="E21" s="59"/>
      <c r="F21" s="70" t="s">
        <v>137</v>
      </c>
      <c r="G21" s="70" t="s">
        <v>137</v>
      </c>
      <c r="H21" s="66"/>
    </row>
    <row r="22" spans="1:8" ht="12.95" customHeight="1">
      <c r="A22" s="4"/>
      <c r="B22" s="57" t="s">
        <v>253</v>
      </c>
      <c r="C22" s="58"/>
      <c r="D22" s="59"/>
      <c r="E22" s="58"/>
      <c r="F22" s="55">
        <v>5171.4799999999996</v>
      </c>
      <c r="G22" s="56">
        <v>0.55920000000000003</v>
      </c>
      <c r="H22" s="66"/>
    </row>
    <row r="23" spans="1:8" ht="12.95" customHeight="1">
      <c r="A23" s="4"/>
      <c r="B23" s="48" t="s">
        <v>254</v>
      </c>
      <c r="C23" s="49"/>
      <c r="D23" s="49"/>
      <c r="E23" s="49"/>
      <c r="F23" s="30"/>
      <c r="G23" s="50"/>
      <c r="H23" s="68"/>
    </row>
    <row r="24" spans="1:8" ht="12.95" customHeight="1">
      <c r="A24" s="4"/>
      <c r="B24" s="48" t="s">
        <v>255</v>
      </c>
      <c r="C24" s="49"/>
      <c r="D24" s="49"/>
      <c r="E24" s="49"/>
      <c r="F24" s="30"/>
      <c r="G24" s="50"/>
      <c r="H24" s="68"/>
    </row>
    <row r="25" spans="1:8" ht="12.95" customHeight="1">
      <c r="A25" s="4"/>
      <c r="B25" s="51" t="s">
        <v>310</v>
      </c>
      <c r="C25" s="49" t="s">
        <v>311</v>
      </c>
      <c r="D25" s="49" t="s">
        <v>256</v>
      </c>
      <c r="E25" s="52">
        <v>850000</v>
      </c>
      <c r="F25" s="53">
        <v>830.54</v>
      </c>
      <c r="G25" s="54">
        <v>8.9800000000000005E-2</v>
      </c>
      <c r="H25" s="69">
        <v>6.8400500000000003E-2</v>
      </c>
    </row>
    <row r="26" spans="1:8" ht="12.95" customHeight="1">
      <c r="A26" s="4"/>
      <c r="B26" s="48" t="s">
        <v>251</v>
      </c>
      <c r="C26" s="49"/>
      <c r="D26" s="49"/>
      <c r="E26" s="49"/>
      <c r="F26" s="55">
        <v>830.54</v>
      </c>
      <c r="G26" s="56">
        <v>8.9800000000000005E-2</v>
      </c>
      <c r="H26" s="66"/>
    </row>
    <row r="27" spans="1:8" ht="12.95" customHeight="1">
      <c r="A27" s="4"/>
      <c r="B27" s="57" t="s">
        <v>253</v>
      </c>
      <c r="C27" s="58"/>
      <c r="D27" s="59"/>
      <c r="E27" s="58"/>
      <c r="F27" s="55">
        <v>830.54</v>
      </c>
      <c r="G27" s="56">
        <v>8.9800000000000005E-2</v>
      </c>
      <c r="H27" s="66"/>
    </row>
    <row r="28" spans="1:8" ht="12.95" customHeight="1">
      <c r="A28" s="4"/>
      <c r="B28" s="48" t="s">
        <v>138</v>
      </c>
      <c r="C28" s="49"/>
      <c r="D28" s="49"/>
      <c r="E28" s="49"/>
      <c r="F28" s="30"/>
      <c r="G28" s="50"/>
      <c r="H28" s="68"/>
    </row>
    <row r="29" spans="1:8" ht="12.95" customHeight="1">
      <c r="A29" s="4"/>
      <c r="B29" s="48" t="s">
        <v>304</v>
      </c>
      <c r="C29" s="49"/>
      <c r="D29" s="49"/>
      <c r="E29" s="49"/>
      <c r="F29" s="30"/>
      <c r="G29" s="50"/>
      <c r="H29" s="68"/>
    </row>
    <row r="30" spans="1:8" ht="12.95" customHeight="1">
      <c r="A30" s="4"/>
      <c r="B30" s="51" t="s">
        <v>305</v>
      </c>
      <c r="C30" s="49" t="s">
        <v>306</v>
      </c>
      <c r="D30" s="49"/>
      <c r="E30" s="52">
        <v>413.97899999999998</v>
      </c>
      <c r="F30" s="53">
        <v>49.35</v>
      </c>
      <c r="G30" s="54">
        <v>5.3E-3</v>
      </c>
      <c r="H30" s="69"/>
    </row>
    <row r="31" spans="1:8" ht="12.95" customHeight="1">
      <c r="A31" s="4"/>
      <c r="B31" s="48" t="s">
        <v>251</v>
      </c>
      <c r="C31" s="49"/>
      <c r="D31" s="49"/>
      <c r="E31" s="49"/>
      <c r="F31" s="55">
        <v>49.35</v>
      </c>
      <c r="G31" s="56">
        <v>5.3E-3</v>
      </c>
      <c r="H31" s="66"/>
    </row>
    <row r="32" spans="1:8" ht="12.95" customHeight="1">
      <c r="A32" s="4"/>
      <c r="B32" s="57" t="s">
        <v>253</v>
      </c>
      <c r="C32" s="58"/>
      <c r="D32" s="59"/>
      <c r="E32" s="58"/>
      <c r="F32" s="55">
        <v>49.35</v>
      </c>
      <c r="G32" s="56">
        <v>5.3E-3</v>
      </c>
      <c r="H32" s="66"/>
    </row>
    <row r="33" spans="1:8" ht="12.95" customHeight="1">
      <c r="A33" s="4"/>
      <c r="B33" s="48" t="s">
        <v>335</v>
      </c>
      <c r="C33" s="49"/>
      <c r="D33" s="49"/>
      <c r="E33" s="49"/>
      <c r="F33" s="30"/>
      <c r="G33" s="50"/>
      <c r="H33" s="68"/>
    </row>
    <row r="34" spans="1:8" ht="12.95" customHeight="1">
      <c r="A34" s="4"/>
      <c r="B34" s="51" t="s">
        <v>336</v>
      </c>
      <c r="C34" s="49"/>
      <c r="D34" s="49" t="s">
        <v>0</v>
      </c>
      <c r="E34" s="52"/>
      <c r="F34" s="53">
        <v>2869.38</v>
      </c>
      <c r="G34" s="54">
        <v>0.31019999999999998</v>
      </c>
      <c r="H34" s="69">
        <v>5.2409816735938176E-2</v>
      </c>
    </row>
    <row r="35" spans="1:8" ht="12.95" customHeight="1">
      <c r="A35" s="4"/>
      <c r="B35" s="48" t="s">
        <v>251</v>
      </c>
      <c r="C35" s="49"/>
      <c r="D35" s="49"/>
      <c r="E35" s="49"/>
      <c r="F35" s="55">
        <v>2869.38</v>
      </c>
      <c r="G35" s="56">
        <v>0.31019999999999998</v>
      </c>
      <c r="H35" s="66"/>
    </row>
    <row r="36" spans="1:8" ht="12.95" customHeight="1">
      <c r="A36" s="4"/>
      <c r="B36" s="57" t="s">
        <v>252</v>
      </c>
      <c r="C36" s="59"/>
      <c r="D36" s="59"/>
      <c r="E36" s="59"/>
      <c r="F36" s="70" t="s">
        <v>137</v>
      </c>
      <c r="G36" s="70" t="s">
        <v>137</v>
      </c>
      <c r="H36" s="66"/>
    </row>
    <row r="37" spans="1:8" ht="12.95" customHeight="1">
      <c r="A37" s="4"/>
      <c r="B37" s="57" t="s">
        <v>251</v>
      </c>
      <c r="C37" s="59"/>
      <c r="D37" s="59"/>
      <c r="E37" s="59"/>
      <c r="F37" s="70" t="s">
        <v>137</v>
      </c>
      <c r="G37" s="70" t="s">
        <v>137</v>
      </c>
      <c r="H37" s="66"/>
    </row>
    <row r="38" spans="1:8" ht="12.95" customHeight="1">
      <c r="A38" s="4"/>
      <c r="B38" s="57" t="s">
        <v>253</v>
      </c>
      <c r="C38" s="58"/>
      <c r="D38" s="59"/>
      <c r="E38" s="58"/>
      <c r="F38" s="55">
        <v>2869.38</v>
      </c>
      <c r="G38" s="56">
        <v>0.31019999999999998</v>
      </c>
      <c r="H38" s="66"/>
    </row>
    <row r="39" spans="1:8">
      <c r="B39" s="57" t="s">
        <v>307</v>
      </c>
      <c r="C39" s="49"/>
      <c r="D39" s="59"/>
      <c r="E39" s="49"/>
      <c r="F39" s="60">
        <v>328.57</v>
      </c>
      <c r="G39" s="56">
        <v>3.5499999999999997E-2</v>
      </c>
      <c r="H39" s="66"/>
    </row>
    <row r="40" spans="1:8" ht="13.5" thickBot="1">
      <c r="B40" s="61" t="s">
        <v>308</v>
      </c>
      <c r="C40" s="62"/>
      <c r="D40" s="62"/>
      <c r="E40" s="62"/>
      <c r="F40" s="63">
        <v>9249.32</v>
      </c>
      <c r="G40" s="64">
        <v>1</v>
      </c>
      <c r="H40" s="67"/>
    </row>
    <row r="41" spans="1:8" ht="12.75" customHeight="1">
      <c r="B41" s="32"/>
      <c r="C41" s="30"/>
      <c r="D41" s="30"/>
      <c r="E41" s="30"/>
      <c r="F41" s="30"/>
      <c r="G41" s="30"/>
      <c r="H41" s="30"/>
    </row>
    <row r="42" spans="1:8">
      <c r="B42" s="19" t="s">
        <v>104</v>
      </c>
      <c r="C42" s="18"/>
      <c r="D42" s="18"/>
      <c r="E42" s="18"/>
      <c r="F42" s="18"/>
      <c r="G42" s="18"/>
      <c r="H42" s="18"/>
    </row>
    <row r="43" spans="1:8">
      <c r="B43" s="19" t="s">
        <v>1</v>
      </c>
      <c r="C43" s="18"/>
      <c r="D43" s="18"/>
      <c r="E43" s="18"/>
      <c r="F43" s="18"/>
      <c r="G43" s="18"/>
      <c r="H43" s="18"/>
    </row>
    <row r="44" spans="1:8" ht="13.5" thickBot="1">
      <c r="B44" s="19"/>
      <c r="C44" s="18"/>
      <c r="D44" s="18"/>
      <c r="E44" s="18"/>
      <c r="F44" s="18"/>
      <c r="G44" s="18"/>
      <c r="H44" s="18"/>
    </row>
    <row r="45" spans="1:8" ht="14.25">
      <c r="B45" s="317" t="s">
        <v>171</v>
      </c>
      <c r="C45" s="318"/>
      <c r="D45" s="318"/>
      <c r="E45" s="318"/>
      <c r="F45" s="318"/>
      <c r="G45" s="329"/>
      <c r="H45" s="320"/>
    </row>
    <row r="46" spans="1:8" ht="29.25" customHeight="1">
      <c r="B46" s="432" t="s">
        <v>192</v>
      </c>
      <c r="C46" s="433"/>
      <c r="D46" s="433"/>
      <c r="E46" s="433"/>
      <c r="F46" s="433"/>
      <c r="G46" s="433"/>
      <c r="H46" s="434"/>
    </row>
    <row r="47" spans="1:8" ht="14.25">
      <c r="B47" s="133"/>
      <c r="C47" s="182"/>
      <c r="D47" s="182"/>
      <c r="E47" s="182"/>
      <c r="F47" s="182"/>
      <c r="G47" s="182"/>
      <c r="H47" s="80"/>
    </row>
    <row r="48" spans="1:8" ht="14.25">
      <c r="B48" s="78" t="s">
        <v>214</v>
      </c>
      <c r="C48" s="101"/>
      <c r="D48" s="182"/>
      <c r="E48" s="101"/>
      <c r="F48" s="182"/>
      <c r="G48" s="182"/>
      <c r="H48" s="80"/>
    </row>
    <row r="49" spans="2:8" ht="14.25">
      <c r="B49" s="82" t="s">
        <v>32</v>
      </c>
      <c r="C49" s="198">
        <v>14.6934</v>
      </c>
      <c r="D49" s="134"/>
      <c r="E49" s="101"/>
      <c r="F49" s="182"/>
      <c r="G49" s="182"/>
      <c r="H49" s="80"/>
    </row>
    <row r="50" spans="2:8" ht="14.25">
      <c r="B50" s="82" t="s">
        <v>33</v>
      </c>
      <c r="C50" s="198">
        <v>14.282299999999999</v>
      </c>
      <c r="D50" s="134"/>
      <c r="E50" s="101"/>
      <c r="F50" s="182"/>
      <c r="G50" s="182"/>
      <c r="H50" s="80"/>
    </row>
    <row r="51" spans="2:8" ht="14.25">
      <c r="B51" s="189" t="s">
        <v>226</v>
      </c>
      <c r="C51" s="231"/>
      <c r="D51" s="182"/>
      <c r="E51" s="101"/>
      <c r="F51" s="182"/>
      <c r="G51" s="182"/>
      <c r="H51" s="80"/>
    </row>
    <row r="52" spans="2:8" ht="14.25">
      <c r="B52" s="82" t="s">
        <v>32</v>
      </c>
      <c r="C52" s="199">
        <v>14.762</v>
      </c>
      <c r="D52" s="182"/>
      <c r="E52" s="101"/>
      <c r="F52" s="182"/>
      <c r="G52" s="182"/>
      <c r="H52" s="80"/>
    </row>
    <row r="53" spans="2:8" ht="14.25">
      <c r="B53" s="82" t="s">
        <v>33</v>
      </c>
      <c r="C53" s="199">
        <v>14.34</v>
      </c>
      <c r="D53" s="182"/>
      <c r="E53" s="101"/>
      <c r="F53" s="182"/>
      <c r="G53" s="182"/>
      <c r="H53" s="80"/>
    </row>
    <row r="54" spans="2:8" ht="14.25">
      <c r="B54" s="124"/>
      <c r="C54" s="198"/>
      <c r="D54" s="182"/>
      <c r="E54" s="101"/>
      <c r="F54" s="182"/>
      <c r="G54" s="182"/>
      <c r="H54" s="80"/>
    </row>
    <row r="55" spans="2:8" ht="14.25">
      <c r="B55" s="177" t="s">
        <v>175</v>
      </c>
      <c r="C55" s="179" t="s">
        <v>176</v>
      </c>
      <c r="D55" s="182"/>
      <c r="E55" s="101"/>
      <c r="F55" s="182"/>
      <c r="G55" s="182"/>
      <c r="H55" s="80"/>
    </row>
    <row r="56" spans="2:8" ht="14.25">
      <c r="B56" s="177" t="s">
        <v>177</v>
      </c>
      <c r="C56" s="179" t="s">
        <v>176</v>
      </c>
      <c r="D56" s="203"/>
      <c r="E56" s="108"/>
      <c r="F56" s="203"/>
      <c r="G56" s="182"/>
      <c r="H56" s="80"/>
    </row>
    <row r="57" spans="2:8" ht="14.25">
      <c r="B57" s="177" t="s">
        <v>178</v>
      </c>
      <c r="C57" s="179" t="s">
        <v>176</v>
      </c>
      <c r="D57" s="182"/>
      <c r="E57" s="101"/>
      <c r="F57" s="182"/>
      <c r="G57" s="182"/>
      <c r="H57" s="80"/>
    </row>
    <row r="58" spans="2:8" ht="14.25">
      <c r="B58" s="177" t="s">
        <v>179</v>
      </c>
      <c r="C58" s="324" t="s">
        <v>1159</v>
      </c>
      <c r="D58" s="182"/>
      <c r="E58" s="101"/>
      <c r="F58" s="182"/>
      <c r="G58" s="182"/>
      <c r="H58" s="80"/>
    </row>
    <row r="59" spans="2:8" ht="14.25">
      <c r="B59" s="178" t="s">
        <v>218</v>
      </c>
      <c r="C59" s="326">
        <v>6.6500000000000004E-2</v>
      </c>
      <c r="D59" s="182"/>
      <c r="E59" s="101"/>
      <c r="F59" s="182"/>
      <c r="G59" s="182"/>
      <c r="H59" s="80"/>
    </row>
    <row r="60" spans="2:8" ht="14.25">
      <c r="B60" s="178" t="s">
        <v>219</v>
      </c>
      <c r="C60" s="179" t="s">
        <v>1160</v>
      </c>
      <c r="D60" s="182"/>
      <c r="E60" s="101"/>
      <c r="F60" s="182"/>
      <c r="G60" s="182"/>
      <c r="H60" s="80"/>
    </row>
    <row r="61" spans="2:8" ht="14.25">
      <c r="B61" s="190" t="s">
        <v>235</v>
      </c>
      <c r="C61" s="232"/>
      <c r="D61" s="184"/>
      <c r="E61" s="101"/>
      <c r="F61" s="182"/>
      <c r="G61" s="182"/>
      <c r="H61" s="80"/>
    </row>
    <row r="62" spans="2:8" ht="14.25">
      <c r="B62" s="192" t="s">
        <v>220</v>
      </c>
      <c r="C62" s="232"/>
      <c r="D62" s="184"/>
      <c r="E62" s="101"/>
      <c r="F62" s="182"/>
      <c r="G62" s="182"/>
      <c r="H62" s="80"/>
    </row>
    <row r="63" spans="2:8" ht="14.25">
      <c r="B63" s="192" t="s">
        <v>197</v>
      </c>
      <c r="C63" s="193"/>
      <c r="D63" s="323"/>
      <c r="E63" s="323"/>
      <c r="F63" s="323"/>
      <c r="G63" s="182"/>
      <c r="H63" s="80"/>
    </row>
    <row r="64" spans="2:8" ht="15" thickBot="1">
      <c r="B64" s="194" t="s">
        <v>767</v>
      </c>
      <c r="C64" s="195"/>
      <c r="D64" s="111"/>
      <c r="E64" s="111"/>
      <c r="F64" s="97"/>
      <c r="G64" s="97"/>
      <c r="H64" s="95"/>
    </row>
    <row r="66" spans="2:2">
      <c r="B66" s="191" t="s">
        <v>1153</v>
      </c>
    </row>
    <row r="67" spans="2:2">
      <c r="B67" s="191" t="s">
        <v>711</v>
      </c>
    </row>
  </sheetData>
  <mergeCells count="4">
    <mergeCell ref="B46:H46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H172"/>
  <sheetViews>
    <sheetView zoomScaleNormal="100" workbookViewId="0"/>
  </sheetViews>
  <sheetFormatPr defaultRowHeight="12.75"/>
  <cols>
    <col min="1" max="1" width="3.42578125" bestFit="1" customWidth="1"/>
    <col min="2" max="2" width="62.140625" bestFit="1" customWidth="1"/>
    <col min="3" max="3" width="13.85546875" bestFit="1" customWidth="1"/>
    <col min="4" max="4" width="16.85546875" customWidth="1"/>
    <col min="5" max="5" width="11.28515625" bestFit="1" customWidth="1"/>
    <col min="6" max="6" width="16.85546875" customWidth="1"/>
    <col min="7" max="7" width="13.85546875" bestFit="1" customWidth="1"/>
    <col min="8" max="8" width="9.425781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98</v>
      </c>
      <c r="C2" s="430"/>
      <c r="D2" s="430"/>
      <c r="E2" s="430"/>
      <c r="F2" s="430"/>
      <c r="G2" s="430"/>
      <c r="H2" s="430"/>
    </row>
    <row r="3" spans="1:8" ht="63.2" customHeight="1" thickBot="1">
      <c r="A3" s="1"/>
      <c r="B3" s="9" t="s">
        <v>34</v>
      </c>
      <c r="C3" s="431" t="s">
        <v>709</v>
      </c>
      <c r="D3" s="420"/>
      <c r="E3" s="421"/>
      <c r="F3" s="422" t="s">
        <v>723</v>
      </c>
      <c r="G3" s="423"/>
      <c r="H3" s="424"/>
    </row>
    <row r="4" spans="1:8" ht="81.2" customHeight="1" thickBot="1">
      <c r="A4" s="1"/>
      <c r="B4" s="10" t="s">
        <v>76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388</v>
      </c>
      <c r="C10" s="49" t="s">
        <v>389</v>
      </c>
      <c r="D10" s="49" t="s">
        <v>354</v>
      </c>
      <c r="E10" s="52">
        <v>15000</v>
      </c>
      <c r="F10" s="53">
        <v>4170</v>
      </c>
      <c r="G10" s="54">
        <v>2.2700000000000001E-2</v>
      </c>
      <c r="H10" s="69"/>
    </row>
    <row r="11" spans="1:8" ht="12.95" customHeight="1">
      <c r="A11" s="4"/>
      <c r="B11" s="51" t="s">
        <v>366</v>
      </c>
      <c r="C11" s="49" t="s">
        <v>367</v>
      </c>
      <c r="D11" s="49" t="s">
        <v>341</v>
      </c>
      <c r="E11" s="52">
        <v>5000000</v>
      </c>
      <c r="F11" s="53">
        <v>3966.5</v>
      </c>
      <c r="G11" s="54">
        <v>2.1499999999999998E-2</v>
      </c>
      <c r="H11" s="69"/>
    </row>
    <row r="12" spans="1:8" ht="12.95" customHeight="1">
      <c r="A12" s="4"/>
      <c r="B12" s="51" t="s">
        <v>457</v>
      </c>
      <c r="C12" s="49" t="s">
        <v>458</v>
      </c>
      <c r="D12" s="49" t="s">
        <v>354</v>
      </c>
      <c r="E12" s="52">
        <v>160000</v>
      </c>
      <c r="F12" s="53">
        <v>3951.36</v>
      </c>
      <c r="G12" s="54">
        <v>2.1499999999999998E-2</v>
      </c>
      <c r="H12" s="69"/>
    </row>
    <row r="13" spans="1:8" ht="12.95" customHeight="1">
      <c r="A13" s="4"/>
      <c r="B13" s="51" t="s">
        <v>540</v>
      </c>
      <c r="C13" s="49" t="s">
        <v>541</v>
      </c>
      <c r="D13" s="49" t="s">
        <v>405</v>
      </c>
      <c r="E13" s="52">
        <v>331037</v>
      </c>
      <c r="F13" s="53">
        <v>3907.89</v>
      </c>
      <c r="G13" s="54">
        <v>2.12E-2</v>
      </c>
      <c r="H13" s="69"/>
    </row>
    <row r="14" spans="1:8" ht="12.95" customHeight="1">
      <c r="A14" s="4"/>
      <c r="B14" s="51" t="s">
        <v>839</v>
      </c>
      <c r="C14" s="49" t="s">
        <v>840</v>
      </c>
      <c r="D14" s="49" t="s">
        <v>595</v>
      </c>
      <c r="E14" s="52">
        <v>590000</v>
      </c>
      <c r="F14" s="53">
        <v>3807.57</v>
      </c>
      <c r="G14" s="54">
        <v>2.07E-2</v>
      </c>
      <c r="H14" s="69"/>
    </row>
    <row r="15" spans="1:8" ht="12.95" customHeight="1">
      <c r="A15" s="4"/>
      <c r="B15" s="51" t="s">
        <v>352</v>
      </c>
      <c r="C15" s="49" t="s">
        <v>353</v>
      </c>
      <c r="D15" s="49" t="s">
        <v>354</v>
      </c>
      <c r="E15" s="52">
        <v>240000</v>
      </c>
      <c r="F15" s="53">
        <v>3792.48</v>
      </c>
      <c r="G15" s="54">
        <v>2.06E-2</v>
      </c>
      <c r="H15" s="69"/>
    </row>
    <row r="16" spans="1:8" ht="12.95" customHeight="1">
      <c r="A16" s="4"/>
      <c r="B16" s="51" t="s">
        <v>841</v>
      </c>
      <c r="C16" s="49" t="s">
        <v>842</v>
      </c>
      <c r="D16" s="49" t="s">
        <v>341</v>
      </c>
      <c r="E16" s="52">
        <v>1010004</v>
      </c>
      <c r="F16" s="53">
        <v>3624.4</v>
      </c>
      <c r="G16" s="54">
        <v>1.9699999999999999E-2</v>
      </c>
      <c r="H16" s="69"/>
    </row>
    <row r="17" spans="1:8" ht="12.95" customHeight="1">
      <c r="A17" s="4"/>
      <c r="B17" s="51" t="s">
        <v>549</v>
      </c>
      <c r="C17" s="49" t="s">
        <v>550</v>
      </c>
      <c r="D17" s="49" t="s">
        <v>525</v>
      </c>
      <c r="E17" s="52">
        <v>598000</v>
      </c>
      <c r="F17" s="53">
        <v>3505.48</v>
      </c>
      <c r="G17" s="54">
        <v>1.9E-2</v>
      </c>
      <c r="H17" s="69"/>
    </row>
    <row r="18" spans="1:8" ht="12.95" customHeight="1">
      <c r="A18" s="4"/>
      <c r="B18" s="51" t="s">
        <v>843</v>
      </c>
      <c r="C18" s="49" t="s">
        <v>844</v>
      </c>
      <c r="D18" s="49" t="s">
        <v>406</v>
      </c>
      <c r="E18" s="52">
        <v>300000</v>
      </c>
      <c r="F18" s="53">
        <v>3484.2</v>
      </c>
      <c r="G18" s="54">
        <v>1.89E-2</v>
      </c>
      <c r="H18" s="69"/>
    </row>
    <row r="19" spans="1:8" ht="12.95" customHeight="1">
      <c r="A19" s="4"/>
      <c r="B19" s="51" t="s">
        <v>507</v>
      </c>
      <c r="C19" s="49" t="s">
        <v>508</v>
      </c>
      <c r="D19" s="49" t="s">
        <v>354</v>
      </c>
      <c r="E19" s="52">
        <v>150000</v>
      </c>
      <c r="F19" s="53">
        <v>3350.85</v>
      </c>
      <c r="G19" s="54">
        <v>1.8200000000000001E-2</v>
      </c>
      <c r="H19" s="69"/>
    </row>
    <row r="20" spans="1:8" ht="12.95" customHeight="1">
      <c r="A20" s="4"/>
      <c r="B20" s="51" t="s">
        <v>845</v>
      </c>
      <c r="C20" s="49" t="s">
        <v>846</v>
      </c>
      <c r="D20" s="49" t="s">
        <v>847</v>
      </c>
      <c r="E20" s="52">
        <v>592439</v>
      </c>
      <c r="F20" s="53">
        <v>3300.18</v>
      </c>
      <c r="G20" s="54">
        <v>1.7899999999999999E-2</v>
      </c>
      <c r="H20" s="69"/>
    </row>
    <row r="21" spans="1:8" ht="12.95" customHeight="1">
      <c r="A21" s="4"/>
      <c r="B21" s="51" t="s">
        <v>372</v>
      </c>
      <c r="C21" s="49" t="s">
        <v>373</v>
      </c>
      <c r="D21" s="49" t="s">
        <v>374</v>
      </c>
      <c r="E21" s="52">
        <v>157582</v>
      </c>
      <c r="F21" s="53">
        <v>3225.7</v>
      </c>
      <c r="G21" s="54">
        <v>1.7500000000000002E-2</v>
      </c>
      <c r="H21" s="69"/>
    </row>
    <row r="22" spans="1:8" ht="12.95" customHeight="1">
      <c r="A22" s="4"/>
      <c r="B22" s="51" t="s">
        <v>630</v>
      </c>
      <c r="C22" s="49" t="s">
        <v>631</v>
      </c>
      <c r="D22" s="49" t="s">
        <v>522</v>
      </c>
      <c r="E22" s="52">
        <v>57000</v>
      </c>
      <c r="F22" s="53">
        <v>3103.08</v>
      </c>
      <c r="G22" s="54">
        <v>1.6899999999999998E-2</v>
      </c>
      <c r="H22" s="69"/>
    </row>
    <row r="23" spans="1:8" ht="12.95" customHeight="1">
      <c r="A23" s="4"/>
      <c r="B23" s="51" t="s">
        <v>435</v>
      </c>
      <c r="C23" s="49" t="s">
        <v>436</v>
      </c>
      <c r="D23" s="49" t="s">
        <v>437</v>
      </c>
      <c r="E23" s="52">
        <v>242000</v>
      </c>
      <c r="F23" s="53">
        <v>3032.5</v>
      </c>
      <c r="G23" s="54">
        <v>1.6500000000000001E-2</v>
      </c>
      <c r="H23" s="69"/>
    </row>
    <row r="24" spans="1:8" ht="12.95" customHeight="1">
      <c r="A24" s="4"/>
      <c r="B24" s="51" t="s">
        <v>421</v>
      </c>
      <c r="C24" s="49" t="s">
        <v>422</v>
      </c>
      <c r="D24" s="49" t="s">
        <v>423</v>
      </c>
      <c r="E24" s="52">
        <v>261578</v>
      </c>
      <c r="F24" s="53">
        <v>2964.46</v>
      </c>
      <c r="G24" s="54">
        <v>1.61E-2</v>
      </c>
      <c r="H24" s="69"/>
    </row>
    <row r="25" spans="1:8" ht="12.95" customHeight="1">
      <c r="A25" s="4"/>
      <c r="B25" s="51" t="s">
        <v>526</v>
      </c>
      <c r="C25" s="49" t="s">
        <v>527</v>
      </c>
      <c r="D25" s="49" t="s">
        <v>414</v>
      </c>
      <c r="E25" s="52">
        <v>192557</v>
      </c>
      <c r="F25" s="53">
        <v>2886.43</v>
      </c>
      <c r="G25" s="54">
        <v>1.5699999999999999E-2</v>
      </c>
      <c r="H25" s="69"/>
    </row>
    <row r="26" spans="1:8" ht="12.95" customHeight="1">
      <c r="A26" s="4"/>
      <c r="B26" s="51" t="s">
        <v>544</v>
      </c>
      <c r="C26" s="49" t="s">
        <v>545</v>
      </c>
      <c r="D26" s="49" t="s">
        <v>429</v>
      </c>
      <c r="E26" s="52">
        <v>139002</v>
      </c>
      <c r="F26" s="53">
        <v>2882.35</v>
      </c>
      <c r="G26" s="54">
        <v>1.5699999999999999E-2</v>
      </c>
      <c r="H26" s="69"/>
    </row>
    <row r="27" spans="1:8" ht="12.95" customHeight="1">
      <c r="A27" s="4"/>
      <c r="B27" s="51" t="s">
        <v>370</v>
      </c>
      <c r="C27" s="49" t="s">
        <v>371</v>
      </c>
      <c r="D27" s="49" t="s">
        <v>354</v>
      </c>
      <c r="E27" s="52">
        <v>202783</v>
      </c>
      <c r="F27" s="53">
        <v>2747.1</v>
      </c>
      <c r="G27" s="54">
        <v>1.49E-2</v>
      </c>
      <c r="H27" s="69"/>
    </row>
    <row r="28" spans="1:8" ht="12.95" customHeight="1">
      <c r="A28" s="4"/>
      <c r="B28" s="51" t="s">
        <v>848</v>
      </c>
      <c r="C28" s="49" t="s">
        <v>849</v>
      </c>
      <c r="D28" s="49" t="s">
        <v>402</v>
      </c>
      <c r="E28" s="52">
        <v>1229000</v>
      </c>
      <c r="F28" s="53">
        <v>2397.7800000000002</v>
      </c>
      <c r="G28" s="54">
        <v>1.2999999999999999E-2</v>
      </c>
      <c r="H28" s="69"/>
    </row>
    <row r="29" spans="1:8" ht="12.95" customHeight="1">
      <c r="A29" s="4"/>
      <c r="B29" s="51" t="s">
        <v>668</v>
      </c>
      <c r="C29" s="49" t="s">
        <v>669</v>
      </c>
      <c r="D29" s="49" t="s">
        <v>365</v>
      </c>
      <c r="E29" s="52">
        <v>175000</v>
      </c>
      <c r="F29" s="53">
        <v>2350.25</v>
      </c>
      <c r="G29" s="54">
        <v>1.2800000000000001E-2</v>
      </c>
      <c r="H29" s="69"/>
    </row>
    <row r="30" spans="1:8" ht="12.95" customHeight="1">
      <c r="A30" s="4"/>
      <c r="B30" s="51" t="s">
        <v>557</v>
      </c>
      <c r="C30" s="49" t="s">
        <v>558</v>
      </c>
      <c r="D30" s="49" t="s">
        <v>405</v>
      </c>
      <c r="E30" s="52">
        <v>105000</v>
      </c>
      <c r="F30" s="53">
        <v>2309.79</v>
      </c>
      <c r="G30" s="54">
        <v>1.2500000000000001E-2</v>
      </c>
      <c r="H30" s="69"/>
    </row>
    <row r="31" spans="1:8" ht="12.95" customHeight="1">
      <c r="A31" s="4"/>
      <c r="B31" s="51" t="s">
        <v>850</v>
      </c>
      <c r="C31" s="49" t="s">
        <v>851</v>
      </c>
      <c r="D31" s="49" t="s">
        <v>423</v>
      </c>
      <c r="E31" s="52">
        <v>436000</v>
      </c>
      <c r="F31" s="53">
        <v>2309.06</v>
      </c>
      <c r="G31" s="54">
        <v>1.2500000000000001E-2</v>
      </c>
      <c r="H31" s="69"/>
    </row>
    <row r="32" spans="1:8" ht="12.95" customHeight="1">
      <c r="A32" s="4"/>
      <c r="B32" s="51" t="s">
        <v>360</v>
      </c>
      <c r="C32" s="49" t="s">
        <v>361</v>
      </c>
      <c r="D32" s="49" t="s">
        <v>362</v>
      </c>
      <c r="E32" s="52">
        <v>800000</v>
      </c>
      <c r="F32" s="53">
        <v>2246</v>
      </c>
      <c r="G32" s="54">
        <v>1.2200000000000001E-2</v>
      </c>
      <c r="H32" s="69"/>
    </row>
    <row r="33" spans="1:8" ht="12.95" customHeight="1">
      <c r="A33" s="4"/>
      <c r="B33" s="51" t="s">
        <v>546</v>
      </c>
      <c r="C33" s="49" t="s">
        <v>547</v>
      </c>
      <c r="D33" s="49" t="s">
        <v>548</v>
      </c>
      <c r="E33" s="52">
        <v>330000</v>
      </c>
      <c r="F33" s="53">
        <v>2168.9299999999998</v>
      </c>
      <c r="G33" s="54">
        <v>1.18E-2</v>
      </c>
      <c r="H33" s="69"/>
    </row>
    <row r="34" spans="1:8" ht="12.95" customHeight="1">
      <c r="A34" s="4"/>
      <c r="B34" s="51" t="s">
        <v>431</v>
      </c>
      <c r="C34" s="49" t="s">
        <v>432</v>
      </c>
      <c r="D34" s="49" t="s">
        <v>433</v>
      </c>
      <c r="E34" s="52">
        <v>280000</v>
      </c>
      <c r="F34" s="53">
        <v>2057.44</v>
      </c>
      <c r="G34" s="54">
        <v>1.12E-2</v>
      </c>
      <c r="H34" s="69"/>
    </row>
    <row r="35" spans="1:8" ht="12.95" customHeight="1">
      <c r="A35" s="4"/>
      <c r="B35" s="51" t="s">
        <v>444</v>
      </c>
      <c r="C35" s="49" t="s">
        <v>445</v>
      </c>
      <c r="D35" s="49" t="s">
        <v>446</v>
      </c>
      <c r="E35" s="52">
        <v>130000</v>
      </c>
      <c r="F35" s="53">
        <v>1970.67</v>
      </c>
      <c r="G35" s="54">
        <v>1.0699999999999999E-2</v>
      </c>
      <c r="H35" s="69"/>
    </row>
    <row r="36" spans="1:8" ht="12.95" customHeight="1">
      <c r="A36" s="4"/>
      <c r="B36" s="51" t="s">
        <v>357</v>
      </c>
      <c r="C36" s="49" t="s">
        <v>358</v>
      </c>
      <c r="D36" s="49" t="s">
        <v>359</v>
      </c>
      <c r="E36" s="52">
        <v>14000</v>
      </c>
      <c r="F36" s="53">
        <v>1966.86</v>
      </c>
      <c r="G36" s="54">
        <v>1.0699999999999999E-2</v>
      </c>
      <c r="H36" s="69"/>
    </row>
    <row r="37" spans="1:8" ht="12.95" customHeight="1">
      <c r="A37" s="4"/>
      <c r="B37" s="51" t="s">
        <v>852</v>
      </c>
      <c r="C37" s="49" t="s">
        <v>853</v>
      </c>
      <c r="D37" s="49" t="s">
        <v>405</v>
      </c>
      <c r="E37" s="52">
        <v>48000</v>
      </c>
      <c r="F37" s="53">
        <v>1958.02</v>
      </c>
      <c r="G37" s="54">
        <v>1.06E-2</v>
      </c>
      <c r="H37" s="69"/>
    </row>
    <row r="38" spans="1:8" ht="12.95" customHeight="1">
      <c r="A38" s="4"/>
      <c r="B38" s="51" t="s">
        <v>854</v>
      </c>
      <c r="C38" s="49" t="s">
        <v>855</v>
      </c>
      <c r="D38" s="49" t="s">
        <v>402</v>
      </c>
      <c r="E38" s="52">
        <v>40000</v>
      </c>
      <c r="F38" s="53">
        <v>1866.24</v>
      </c>
      <c r="G38" s="54">
        <v>1.01E-2</v>
      </c>
      <c r="H38" s="69"/>
    </row>
    <row r="39" spans="1:8" ht="12.95" customHeight="1">
      <c r="A39" s="4"/>
      <c r="B39" s="51" t="s">
        <v>622</v>
      </c>
      <c r="C39" s="49" t="s">
        <v>623</v>
      </c>
      <c r="D39" s="49" t="s">
        <v>423</v>
      </c>
      <c r="E39" s="52">
        <v>160579</v>
      </c>
      <c r="F39" s="53">
        <v>1816.15</v>
      </c>
      <c r="G39" s="54">
        <v>9.9000000000000008E-3</v>
      </c>
      <c r="H39" s="69"/>
    </row>
    <row r="40" spans="1:8" ht="12.95" customHeight="1">
      <c r="A40" s="4"/>
      <c r="B40" s="51" t="s">
        <v>856</v>
      </c>
      <c r="C40" s="49" t="s">
        <v>857</v>
      </c>
      <c r="D40" s="49" t="s">
        <v>572</v>
      </c>
      <c r="E40" s="52">
        <v>350644</v>
      </c>
      <c r="F40" s="53">
        <v>1799.51</v>
      </c>
      <c r="G40" s="54">
        <v>9.7999999999999997E-3</v>
      </c>
      <c r="H40" s="69"/>
    </row>
    <row r="41" spans="1:8" ht="12.95" customHeight="1">
      <c r="A41" s="4"/>
      <c r="B41" s="51" t="s">
        <v>363</v>
      </c>
      <c r="C41" s="49" t="s">
        <v>364</v>
      </c>
      <c r="D41" s="49" t="s">
        <v>365</v>
      </c>
      <c r="E41" s="52">
        <v>112000</v>
      </c>
      <c r="F41" s="53">
        <v>1793.68</v>
      </c>
      <c r="G41" s="54">
        <v>9.7000000000000003E-3</v>
      </c>
      <c r="H41" s="69"/>
    </row>
    <row r="42" spans="1:8" ht="12.95" customHeight="1">
      <c r="A42" s="4"/>
      <c r="B42" s="51" t="s">
        <v>858</v>
      </c>
      <c r="C42" s="49" t="s">
        <v>859</v>
      </c>
      <c r="D42" s="49" t="s">
        <v>860</v>
      </c>
      <c r="E42" s="52">
        <v>360000</v>
      </c>
      <c r="F42" s="53">
        <v>1780.56</v>
      </c>
      <c r="G42" s="54">
        <v>9.7000000000000003E-3</v>
      </c>
      <c r="H42" s="69"/>
    </row>
    <row r="43" spans="1:8" ht="12.95" customHeight="1">
      <c r="A43" s="4"/>
      <c r="B43" s="51" t="s">
        <v>553</v>
      </c>
      <c r="C43" s="49" t="s">
        <v>554</v>
      </c>
      <c r="D43" s="49" t="s">
        <v>406</v>
      </c>
      <c r="E43" s="52">
        <v>53262</v>
      </c>
      <c r="F43" s="53">
        <v>1753.39</v>
      </c>
      <c r="G43" s="54">
        <v>9.4999999999999998E-3</v>
      </c>
      <c r="H43" s="69"/>
    </row>
    <row r="44" spans="1:8" ht="12.95" customHeight="1">
      <c r="A44" s="4"/>
      <c r="B44" s="51" t="s">
        <v>861</v>
      </c>
      <c r="C44" s="49" t="s">
        <v>862</v>
      </c>
      <c r="D44" s="49" t="s">
        <v>590</v>
      </c>
      <c r="E44" s="52">
        <v>233637</v>
      </c>
      <c r="F44" s="53">
        <v>1737.09</v>
      </c>
      <c r="G44" s="54">
        <v>9.4000000000000004E-3</v>
      </c>
      <c r="H44" s="69"/>
    </row>
    <row r="45" spans="1:8" ht="12.95" customHeight="1">
      <c r="A45" s="4"/>
      <c r="B45" s="51" t="s">
        <v>863</v>
      </c>
      <c r="C45" s="49" t="s">
        <v>864</v>
      </c>
      <c r="D45" s="49" t="s">
        <v>548</v>
      </c>
      <c r="E45" s="52">
        <v>141510</v>
      </c>
      <c r="F45" s="53">
        <v>1661.89</v>
      </c>
      <c r="G45" s="54">
        <v>8.9999999999999993E-3</v>
      </c>
      <c r="H45" s="69"/>
    </row>
    <row r="46" spans="1:8" ht="12.95" customHeight="1">
      <c r="A46" s="4"/>
      <c r="B46" s="51" t="s">
        <v>452</v>
      </c>
      <c r="C46" s="49" t="s">
        <v>453</v>
      </c>
      <c r="D46" s="49" t="s">
        <v>454</v>
      </c>
      <c r="E46" s="52">
        <v>525000</v>
      </c>
      <c r="F46" s="53">
        <v>1615.95</v>
      </c>
      <c r="G46" s="54">
        <v>8.8000000000000005E-3</v>
      </c>
      <c r="H46" s="69"/>
    </row>
    <row r="47" spans="1:8" ht="12.95" customHeight="1">
      <c r="A47" s="4"/>
      <c r="B47" s="51" t="s">
        <v>865</v>
      </c>
      <c r="C47" s="49" t="s">
        <v>866</v>
      </c>
      <c r="D47" s="49" t="s">
        <v>354</v>
      </c>
      <c r="E47" s="52">
        <v>46000</v>
      </c>
      <c r="F47" s="53">
        <v>1593.99</v>
      </c>
      <c r="G47" s="54">
        <v>8.6999999999999994E-3</v>
      </c>
      <c r="H47" s="69"/>
    </row>
    <row r="48" spans="1:8" ht="12.95" customHeight="1">
      <c r="A48" s="4"/>
      <c r="B48" s="51" t="s">
        <v>637</v>
      </c>
      <c r="C48" s="49" t="s">
        <v>638</v>
      </c>
      <c r="D48" s="49" t="s">
        <v>572</v>
      </c>
      <c r="E48" s="52">
        <v>132225</v>
      </c>
      <c r="F48" s="53">
        <v>1565.28</v>
      </c>
      <c r="G48" s="54">
        <v>8.5000000000000006E-3</v>
      </c>
      <c r="H48" s="69"/>
    </row>
    <row r="49" spans="1:8" ht="12.95" customHeight="1">
      <c r="A49" s="4"/>
      <c r="B49" s="51" t="s">
        <v>867</v>
      </c>
      <c r="C49" s="49" t="s">
        <v>868</v>
      </c>
      <c r="D49" s="49" t="s">
        <v>548</v>
      </c>
      <c r="E49" s="52">
        <v>100000</v>
      </c>
      <c r="F49" s="53">
        <v>1517.5</v>
      </c>
      <c r="G49" s="54">
        <v>8.2000000000000007E-3</v>
      </c>
      <c r="H49" s="69"/>
    </row>
    <row r="50" spans="1:8" ht="12.95" customHeight="1">
      <c r="A50" s="4"/>
      <c r="B50" s="51" t="s">
        <v>869</v>
      </c>
      <c r="C50" s="49" t="s">
        <v>870</v>
      </c>
      <c r="D50" s="49" t="s">
        <v>423</v>
      </c>
      <c r="E50" s="52">
        <v>35000</v>
      </c>
      <c r="F50" s="53">
        <v>1513.16</v>
      </c>
      <c r="G50" s="54">
        <v>8.2000000000000007E-3</v>
      </c>
      <c r="H50" s="69"/>
    </row>
    <row r="51" spans="1:8" ht="12.95" customHeight="1">
      <c r="A51" s="4"/>
      <c r="B51" s="51" t="s">
        <v>871</v>
      </c>
      <c r="C51" s="49" t="s">
        <v>872</v>
      </c>
      <c r="D51" s="49" t="s">
        <v>365</v>
      </c>
      <c r="E51" s="52">
        <v>1236898</v>
      </c>
      <c r="F51" s="53">
        <v>1485.51</v>
      </c>
      <c r="G51" s="54">
        <v>8.0999999999999996E-3</v>
      </c>
      <c r="H51" s="69"/>
    </row>
    <row r="52" spans="1:8" ht="12.95" customHeight="1">
      <c r="A52" s="4"/>
      <c r="B52" s="51" t="s">
        <v>628</v>
      </c>
      <c r="C52" s="49" t="s">
        <v>629</v>
      </c>
      <c r="D52" s="49" t="s">
        <v>578</v>
      </c>
      <c r="E52" s="52">
        <v>60000</v>
      </c>
      <c r="F52" s="53">
        <v>1484.22</v>
      </c>
      <c r="G52" s="54">
        <v>8.0999999999999996E-3</v>
      </c>
      <c r="H52" s="69"/>
    </row>
    <row r="53" spans="1:8" ht="12.95" customHeight="1">
      <c r="A53" s="4"/>
      <c r="B53" s="51" t="s">
        <v>873</v>
      </c>
      <c r="C53" s="49" t="s">
        <v>874</v>
      </c>
      <c r="D53" s="49" t="s">
        <v>406</v>
      </c>
      <c r="E53" s="52">
        <v>55000</v>
      </c>
      <c r="F53" s="53">
        <v>1480.71</v>
      </c>
      <c r="G53" s="54">
        <v>8.0000000000000002E-3</v>
      </c>
      <c r="H53" s="69"/>
    </row>
    <row r="54" spans="1:8" ht="12.95" customHeight="1">
      <c r="A54" s="4"/>
      <c r="B54" s="51" t="s">
        <v>875</v>
      </c>
      <c r="C54" s="49" t="s">
        <v>876</v>
      </c>
      <c r="D54" s="49" t="s">
        <v>354</v>
      </c>
      <c r="E54" s="52">
        <v>75000</v>
      </c>
      <c r="F54" s="53">
        <v>1310.85</v>
      </c>
      <c r="G54" s="54">
        <v>7.1000000000000004E-3</v>
      </c>
      <c r="H54" s="69"/>
    </row>
    <row r="55" spans="1:8" ht="12.95" customHeight="1">
      <c r="A55" s="4"/>
      <c r="B55" s="51" t="s">
        <v>576</v>
      </c>
      <c r="C55" s="49" t="s">
        <v>577</v>
      </c>
      <c r="D55" s="49" t="s">
        <v>578</v>
      </c>
      <c r="E55" s="52">
        <v>155000</v>
      </c>
      <c r="F55" s="53">
        <v>1279.06</v>
      </c>
      <c r="G55" s="54">
        <v>6.8999999999999999E-3</v>
      </c>
      <c r="H55" s="69"/>
    </row>
    <row r="56" spans="1:8" ht="12.95" customHeight="1">
      <c r="A56" s="4"/>
      <c r="B56" s="51" t="s">
        <v>410</v>
      </c>
      <c r="C56" s="49" t="s">
        <v>411</v>
      </c>
      <c r="D56" s="49" t="s">
        <v>405</v>
      </c>
      <c r="E56" s="52">
        <v>935</v>
      </c>
      <c r="F56" s="53">
        <v>1241.4000000000001</v>
      </c>
      <c r="G56" s="54">
        <v>6.7000000000000002E-3</v>
      </c>
      <c r="H56" s="69"/>
    </row>
    <row r="57" spans="1:8" ht="12.95" customHeight="1">
      <c r="A57" s="4"/>
      <c r="B57" s="51" t="s">
        <v>877</v>
      </c>
      <c r="C57" s="49" t="s">
        <v>878</v>
      </c>
      <c r="D57" s="49" t="s">
        <v>394</v>
      </c>
      <c r="E57" s="52">
        <v>84000</v>
      </c>
      <c r="F57" s="53">
        <v>1187.17</v>
      </c>
      <c r="G57" s="54">
        <v>6.4000000000000003E-3</v>
      </c>
      <c r="H57" s="69"/>
    </row>
    <row r="58" spans="1:8" ht="12.95" customHeight="1">
      <c r="A58" s="4"/>
      <c r="B58" s="51" t="s">
        <v>879</v>
      </c>
      <c r="C58" s="49" t="s">
        <v>880</v>
      </c>
      <c r="D58" s="49" t="s">
        <v>446</v>
      </c>
      <c r="E58" s="52">
        <v>25000</v>
      </c>
      <c r="F58" s="53">
        <v>1085.2</v>
      </c>
      <c r="G58" s="54">
        <v>5.8999999999999999E-3</v>
      </c>
      <c r="H58" s="69"/>
    </row>
    <row r="59" spans="1:8" ht="12.95" customHeight="1">
      <c r="A59" s="1"/>
      <c r="B59" s="51" t="s">
        <v>881</v>
      </c>
      <c r="C59" s="49" t="s">
        <v>882</v>
      </c>
      <c r="D59" s="49" t="s">
        <v>423</v>
      </c>
      <c r="E59" s="52">
        <v>68137</v>
      </c>
      <c r="F59" s="53">
        <v>1048.6300000000001</v>
      </c>
      <c r="G59" s="54">
        <v>5.7000000000000002E-3</v>
      </c>
      <c r="H59" s="69"/>
    </row>
    <row r="60" spans="1:8" ht="12.95" customHeight="1">
      <c r="A60" s="1"/>
      <c r="B60" s="51" t="s">
        <v>459</v>
      </c>
      <c r="C60" s="49" t="s">
        <v>460</v>
      </c>
      <c r="D60" s="49" t="s">
        <v>461</v>
      </c>
      <c r="E60" s="52">
        <v>494802</v>
      </c>
      <c r="F60" s="53">
        <v>1012.36</v>
      </c>
      <c r="G60" s="54">
        <v>5.4999999999999997E-3</v>
      </c>
      <c r="H60" s="69"/>
    </row>
    <row r="61" spans="1:8" ht="12.95" customHeight="1">
      <c r="A61" s="1"/>
      <c r="B61" s="51" t="s">
        <v>883</v>
      </c>
      <c r="C61" s="49" t="s">
        <v>884</v>
      </c>
      <c r="D61" s="49" t="s">
        <v>414</v>
      </c>
      <c r="E61" s="52">
        <v>60000</v>
      </c>
      <c r="F61" s="53">
        <v>974.22</v>
      </c>
      <c r="G61" s="54">
        <v>5.3E-3</v>
      </c>
      <c r="H61" s="69"/>
    </row>
    <row r="62" spans="1:8" ht="12.95" customHeight="1">
      <c r="A62" s="1"/>
      <c r="B62" s="51" t="s">
        <v>885</v>
      </c>
      <c r="C62" s="49" t="s">
        <v>886</v>
      </c>
      <c r="D62" s="49" t="s">
        <v>359</v>
      </c>
      <c r="E62" s="52">
        <v>35523</v>
      </c>
      <c r="F62" s="53">
        <v>914.86</v>
      </c>
      <c r="G62" s="54">
        <v>5.0000000000000001E-3</v>
      </c>
      <c r="H62" s="69"/>
    </row>
    <row r="63" spans="1:8" ht="12.95" customHeight="1">
      <c r="A63" s="1"/>
      <c r="B63" s="51" t="s">
        <v>447</v>
      </c>
      <c r="C63" s="49" t="s">
        <v>448</v>
      </c>
      <c r="D63" s="49" t="s">
        <v>387</v>
      </c>
      <c r="E63" s="52">
        <v>44125</v>
      </c>
      <c r="F63" s="53">
        <v>709.31</v>
      </c>
      <c r="G63" s="54">
        <v>3.8999999999999998E-3</v>
      </c>
      <c r="H63" s="69"/>
    </row>
    <row r="64" spans="1:8" ht="12.95" customHeight="1">
      <c r="A64" s="1"/>
      <c r="B64" s="51" t="s">
        <v>887</v>
      </c>
      <c r="C64" s="49" t="s">
        <v>888</v>
      </c>
      <c r="D64" s="49" t="s">
        <v>385</v>
      </c>
      <c r="E64" s="52">
        <v>132300</v>
      </c>
      <c r="F64" s="53">
        <v>650.39</v>
      </c>
      <c r="G64" s="54">
        <v>3.5000000000000001E-3</v>
      </c>
      <c r="H64" s="69"/>
    </row>
    <row r="65" spans="1:8" ht="12.95" customHeight="1">
      <c r="A65" s="4"/>
      <c r="B65" s="51" t="s">
        <v>523</v>
      </c>
      <c r="C65" s="49" t="s">
        <v>524</v>
      </c>
      <c r="D65" s="49" t="s">
        <v>525</v>
      </c>
      <c r="E65" s="52">
        <v>264006</v>
      </c>
      <c r="F65" s="53">
        <v>584.77</v>
      </c>
      <c r="G65" s="54">
        <v>3.2000000000000002E-3</v>
      </c>
      <c r="H65" s="69"/>
    </row>
    <row r="66" spans="1:8" ht="12.95" customHeight="1">
      <c r="A66" s="4"/>
      <c r="B66" s="51" t="s">
        <v>462</v>
      </c>
      <c r="C66" s="49" t="s">
        <v>463</v>
      </c>
      <c r="D66" s="49" t="s">
        <v>359</v>
      </c>
      <c r="E66" s="52">
        <v>145000</v>
      </c>
      <c r="F66" s="53">
        <v>584.64</v>
      </c>
      <c r="G66" s="54">
        <v>3.2000000000000002E-3</v>
      </c>
      <c r="H66" s="69"/>
    </row>
    <row r="67" spans="1:8" ht="12.95" customHeight="1">
      <c r="A67" s="1"/>
      <c r="B67" s="51" t="s">
        <v>889</v>
      </c>
      <c r="C67" s="49" t="s">
        <v>890</v>
      </c>
      <c r="D67" s="49" t="s">
        <v>548</v>
      </c>
      <c r="E67" s="52">
        <v>63654</v>
      </c>
      <c r="F67" s="53">
        <v>534.5</v>
      </c>
      <c r="G67" s="54">
        <v>2.8999999999999998E-3</v>
      </c>
      <c r="H67" s="69"/>
    </row>
    <row r="68" spans="1:8" ht="12.95" customHeight="1">
      <c r="A68" s="1"/>
      <c r="B68" s="51" t="s">
        <v>455</v>
      </c>
      <c r="C68" s="49" t="s">
        <v>456</v>
      </c>
      <c r="D68" s="49" t="s">
        <v>433</v>
      </c>
      <c r="E68" s="52">
        <v>300000</v>
      </c>
      <c r="F68" s="53">
        <v>507.09</v>
      </c>
      <c r="G68" s="54">
        <v>2.8E-3</v>
      </c>
      <c r="H68" s="69"/>
    </row>
    <row r="69" spans="1:8" ht="12.95" customHeight="1">
      <c r="A69" s="4"/>
      <c r="B69" s="51" t="s">
        <v>891</v>
      </c>
      <c r="C69" s="49" t="s">
        <v>892</v>
      </c>
      <c r="D69" s="49" t="s">
        <v>578</v>
      </c>
      <c r="E69" s="52">
        <v>35000</v>
      </c>
      <c r="F69" s="53">
        <v>478.38</v>
      </c>
      <c r="G69" s="54">
        <v>2.5999999999999999E-3</v>
      </c>
      <c r="H69" s="69"/>
    </row>
    <row r="70" spans="1:8" ht="12.95" customHeight="1">
      <c r="A70" s="4"/>
      <c r="B70" s="51" t="s">
        <v>893</v>
      </c>
      <c r="C70" s="49" t="s">
        <v>894</v>
      </c>
      <c r="D70" s="49" t="s">
        <v>402</v>
      </c>
      <c r="E70" s="52">
        <v>118000</v>
      </c>
      <c r="F70" s="53">
        <v>375</v>
      </c>
      <c r="G70" s="54">
        <v>2E-3</v>
      </c>
      <c r="H70" s="69"/>
    </row>
    <row r="71" spans="1:8" ht="12.95" customHeight="1">
      <c r="A71" s="1"/>
      <c r="B71" s="51" t="s">
        <v>787</v>
      </c>
      <c r="C71" s="49" t="s">
        <v>788</v>
      </c>
      <c r="D71" s="49" t="s">
        <v>578</v>
      </c>
      <c r="E71" s="52">
        <v>88002</v>
      </c>
      <c r="F71" s="53">
        <v>479.3</v>
      </c>
      <c r="G71" s="54">
        <v>2.5999999999999999E-3</v>
      </c>
      <c r="H71" s="69"/>
    </row>
    <row r="72" spans="1:8" ht="12.95" customHeight="1">
      <c r="A72" s="1"/>
      <c r="B72" s="48" t="s">
        <v>251</v>
      </c>
      <c r="C72" s="49"/>
      <c r="D72" s="49"/>
      <c r="E72" s="49"/>
      <c r="F72" s="55">
        <f>SUM(F10:F71)</f>
        <v>124859.28999999998</v>
      </c>
      <c r="G72" s="56">
        <f>SUM(G10:G71)</f>
        <v>0.67809999999999993</v>
      </c>
      <c r="H72" s="66"/>
    </row>
    <row r="73" spans="1:8" ht="12.95" customHeight="1">
      <c r="A73" s="1"/>
      <c r="B73" s="57" t="s">
        <v>465</v>
      </c>
      <c r="C73" s="59"/>
      <c r="D73" s="59"/>
      <c r="E73" s="59"/>
      <c r="F73" s="70" t="s">
        <v>137</v>
      </c>
      <c r="G73" s="70" t="s">
        <v>137</v>
      </c>
      <c r="H73" s="66"/>
    </row>
    <row r="74" spans="1:8" ht="12.95" customHeight="1">
      <c r="A74" s="1"/>
      <c r="B74" s="57" t="s">
        <v>251</v>
      </c>
      <c r="C74" s="59"/>
      <c r="D74" s="59"/>
      <c r="E74" s="59"/>
      <c r="F74" s="70" t="s">
        <v>137</v>
      </c>
      <c r="G74" s="70" t="s">
        <v>137</v>
      </c>
      <c r="H74" s="66"/>
    </row>
    <row r="75" spans="1:8" ht="12.95" customHeight="1">
      <c r="A75" s="1"/>
      <c r="B75" s="57" t="s">
        <v>253</v>
      </c>
      <c r="C75" s="58"/>
      <c r="D75" s="59"/>
      <c r="E75" s="58"/>
      <c r="F75" s="55">
        <v>124859.29</v>
      </c>
      <c r="G75" s="56">
        <v>0.67810000000000004</v>
      </c>
      <c r="H75" s="66"/>
    </row>
    <row r="76" spans="1:8" ht="12.95" customHeight="1">
      <c r="A76" s="1"/>
      <c r="B76" s="48" t="s">
        <v>246</v>
      </c>
      <c r="C76" s="49"/>
      <c r="D76" s="49"/>
      <c r="E76" s="49"/>
      <c r="F76" s="30"/>
      <c r="G76" s="50"/>
      <c r="H76" s="68"/>
    </row>
    <row r="77" spans="1:8" ht="12.95" customHeight="1">
      <c r="A77" s="1"/>
      <c r="B77" s="48" t="s">
        <v>247</v>
      </c>
      <c r="C77" s="49"/>
      <c r="D77" s="49"/>
      <c r="E77" s="49"/>
      <c r="F77" s="30"/>
      <c r="G77" s="50"/>
      <c r="H77" s="68"/>
    </row>
    <row r="78" spans="1:8" ht="12.95" customHeight="1">
      <c r="A78" s="1"/>
      <c r="B78" s="51" t="s">
        <v>531</v>
      </c>
      <c r="C78" s="49" t="s">
        <v>532</v>
      </c>
      <c r="D78" s="49" t="s">
        <v>467</v>
      </c>
      <c r="E78" s="52">
        <v>2000000</v>
      </c>
      <c r="F78" s="53">
        <v>2019.33</v>
      </c>
      <c r="G78" s="54">
        <v>1.0999999999999999E-2</v>
      </c>
      <c r="H78" s="69">
        <v>7.17E-2</v>
      </c>
    </row>
    <row r="79" spans="1:8" ht="12.95" customHeight="1">
      <c r="A79" s="1"/>
      <c r="B79" s="51" t="s">
        <v>487</v>
      </c>
      <c r="C79" s="49" t="s">
        <v>488</v>
      </c>
      <c r="D79" s="49" t="s">
        <v>467</v>
      </c>
      <c r="E79" s="52">
        <v>2000000</v>
      </c>
      <c r="F79" s="53">
        <v>1996.78</v>
      </c>
      <c r="G79" s="54">
        <v>1.0800000000000001E-2</v>
      </c>
      <c r="H79" s="69">
        <v>7.4349999999999999E-2</v>
      </c>
    </row>
    <row r="80" spans="1:8" ht="12.95" customHeight="1">
      <c r="A80" s="1"/>
      <c r="B80" s="51" t="s">
        <v>535</v>
      </c>
      <c r="C80" s="49" t="s">
        <v>536</v>
      </c>
      <c r="D80" s="49" t="s">
        <v>467</v>
      </c>
      <c r="E80" s="52">
        <v>1800000</v>
      </c>
      <c r="F80" s="53">
        <v>1802.71</v>
      </c>
      <c r="G80" s="54">
        <v>9.7999999999999997E-3</v>
      </c>
      <c r="H80" s="69">
        <v>7.4050000000000005E-2</v>
      </c>
    </row>
    <row r="81" spans="1:8" ht="12.95" customHeight="1">
      <c r="A81" s="1"/>
      <c r="B81" s="51" t="s">
        <v>484</v>
      </c>
      <c r="C81" s="49" t="s">
        <v>485</v>
      </c>
      <c r="D81" s="49" t="s">
        <v>297</v>
      </c>
      <c r="E81" s="52">
        <v>1650000</v>
      </c>
      <c r="F81" s="53">
        <v>1684.1</v>
      </c>
      <c r="G81" s="54">
        <v>9.1000000000000004E-3</v>
      </c>
      <c r="H81" s="69">
        <v>6.3525999999999999E-2</v>
      </c>
    </row>
    <row r="82" spans="1:8" ht="12.95" customHeight="1">
      <c r="A82" s="1"/>
      <c r="B82" s="51" t="s">
        <v>781</v>
      </c>
      <c r="C82" s="49" t="s">
        <v>479</v>
      </c>
      <c r="D82" s="49" t="s">
        <v>476</v>
      </c>
      <c r="E82" s="52">
        <v>1300000</v>
      </c>
      <c r="F82" s="53">
        <v>1311.55</v>
      </c>
      <c r="G82" s="54">
        <v>7.1000000000000004E-3</v>
      </c>
      <c r="H82" s="69">
        <v>8.5199999999999998E-2</v>
      </c>
    </row>
    <row r="83" spans="1:8" ht="12.95" customHeight="1">
      <c r="A83" s="1"/>
      <c r="B83" s="51" t="s">
        <v>768</v>
      </c>
      <c r="C83" s="49" t="s">
        <v>769</v>
      </c>
      <c r="D83" s="49" t="s">
        <v>467</v>
      </c>
      <c r="E83" s="52">
        <v>1300000</v>
      </c>
      <c r="F83" s="53">
        <v>1301.98</v>
      </c>
      <c r="G83" s="54">
        <v>7.1000000000000004E-3</v>
      </c>
      <c r="H83" s="69">
        <v>7.3016499999999998E-2</v>
      </c>
    </row>
    <row r="84" spans="1:8" ht="12.95" customHeight="1">
      <c r="A84" s="1"/>
      <c r="B84" s="51" t="s">
        <v>895</v>
      </c>
      <c r="C84" s="49" t="s">
        <v>896</v>
      </c>
      <c r="D84" s="49" t="s">
        <v>467</v>
      </c>
      <c r="E84" s="52">
        <v>1500000</v>
      </c>
      <c r="F84" s="53">
        <v>1207.6500000000001</v>
      </c>
      <c r="G84" s="54">
        <v>6.6E-3</v>
      </c>
      <c r="H84" s="69">
        <v>7.2749999999999995E-2</v>
      </c>
    </row>
    <row r="85" spans="1:8" ht="12.95" customHeight="1">
      <c r="A85" s="1"/>
      <c r="B85" s="51" t="s">
        <v>780</v>
      </c>
      <c r="C85" s="49" t="s">
        <v>473</v>
      </c>
      <c r="D85" s="49" t="s">
        <v>467</v>
      </c>
      <c r="E85" s="52">
        <v>1100000</v>
      </c>
      <c r="F85" s="53">
        <v>1104.77</v>
      </c>
      <c r="G85" s="54">
        <v>6.0000000000000001E-3</v>
      </c>
      <c r="H85" s="69">
        <v>7.1999999999999995E-2</v>
      </c>
    </row>
    <row r="86" spans="1:8" ht="12.95" customHeight="1">
      <c r="A86" s="1"/>
      <c r="B86" s="51" t="s">
        <v>468</v>
      </c>
      <c r="C86" s="49" t="s">
        <v>469</v>
      </c>
      <c r="D86" s="49" t="s">
        <v>297</v>
      </c>
      <c r="E86" s="52">
        <v>916600</v>
      </c>
      <c r="F86" s="53">
        <v>895.67</v>
      </c>
      <c r="G86" s="54">
        <v>4.8999999999999998E-3</v>
      </c>
      <c r="H86" s="69">
        <v>6.9331000000000004E-2</v>
      </c>
    </row>
    <row r="87" spans="1:8" ht="12.95" customHeight="1">
      <c r="A87" s="1"/>
      <c r="B87" s="51" t="s">
        <v>480</v>
      </c>
      <c r="C87" s="49" t="s">
        <v>481</v>
      </c>
      <c r="D87" s="49" t="s">
        <v>467</v>
      </c>
      <c r="E87" s="52">
        <v>700000</v>
      </c>
      <c r="F87" s="53">
        <v>704.79</v>
      </c>
      <c r="G87" s="54">
        <v>3.8E-3</v>
      </c>
      <c r="H87" s="69">
        <v>7.2950000000000001E-2</v>
      </c>
    </row>
    <row r="88" spans="1:8" ht="12.95" customHeight="1">
      <c r="A88" s="1"/>
      <c r="B88" s="51" t="s">
        <v>783</v>
      </c>
      <c r="C88" s="49" t="s">
        <v>497</v>
      </c>
      <c r="D88" s="49" t="s">
        <v>467</v>
      </c>
      <c r="E88" s="52">
        <v>650000</v>
      </c>
      <c r="F88" s="53">
        <v>653.57000000000005</v>
      </c>
      <c r="G88" s="54">
        <v>3.5999999999999999E-3</v>
      </c>
      <c r="H88" s="69">
        <v>7.4300000000000005E-2</v>
      </c>
    </row>
    <row r="89" spans="1:8" ht="12.95" customHeight="1">
      <c r="A89" s="1"/>
      <c r="B89" s="51" t="s">
        <v>533</v>
      </c>
      <c r="C89" s="49" t="s">
        <v>534</v>
      </c>
      <c r="D89" s="49" t="s">
        <v>467</v>
      </c>
      <c r="E89" s="52">
        <v>600000</v>
      </c>
      <c r="F89" s="53">
        <v>599.54999999999995</v>
      </c>
      <c r="G89" s="54">
        <v>3.3E-3</v>
      </c>
      <c r="H89" s="69">
        <v>7.7312000000000006E-2</v>
      </c>
    </row>
    <row r="90" spans="1:8" ht="12.95" customHeight="1">
      <c r="A90" s="1"/>
      <c r="B90" s="51" t="s">
        <v>470</v>
      </c>
      <c r="C90" s="49" t="s">
        <v>471</v>
      </c>
      <c r="D90" s="49" t="s">
        <v>472</v>
      </c>
      <c r="E90" s="52">
        <v>500000</v>
      </c>
      <c r="F90" s="53">
        <v>498.18</v>
      </c>
      <c r="G90" s="54">
        <v>2.7000000000000001E-3</v>
      </c>
      <c r="H90" s="69">
        <v>7.7350000000000002E-2</v>
      </c>
    </row>
    <row r="91" spans="1:8" ht="12.95" customHeight="1">
      <c r="A91" s="1"/>
      <c r="B91" s="51" t="s">
        <v>779</v>
      </c>
      <c r="C91" s="49" t="s">
        <v>466</v>
      </c>
      <c r="D91" s="49" t="s">
        <v>467</v>
      </c>
      <c r="E91" s="52">
        <v>500000</v>
      </c>
      <c r="F91" s="53">
        <v>496.54</v>
      </c>
      <c r="G91" s="54">
        <v>2.7000000000000001E-3</v>
      </c>
      <c r="H91" s="69">
        <v>7.535E-2</v>
      </c>
    </row>
    <row r="92" spans="1:8" ht="12.95" customHeight="1">
      <c r="A92" s="1"/>
      <c r="B92" s="51" t="s">
        <v>495</v>
      </c>
      <c r="C92" s="49" t="s">
        <v>496</v>
      </c>
      <c r="D92" s="49" t="s">
        <v>297</v>
      </c>
      <c r="E92" s="52">
        <v>500000</v>
      </c>
      <c r="F92" s="53">
        <v>489.33</v>
      </c>
      <c r="G92" s="54">
        <v>2.7000000000000001E-3</v>
      </c>
      <c r="H92" s="69">
        <v>7.5019000000000002E-2</v>
      </c>
    </row>
    <row r="93" spans="1:8" ht="13.5" customHeight="1">
      <c r="A93" s="1"/>
      <c r="B93" s="51" t="s">
        <v>826</v>
      </c>
      <c r="C93" s="49" t="s">
        <v>827</v>
      </c>
      <c r="D93" s="49" t="s">
        <v>250</v>
      </c>
      <c r="E93" s="52">
        <v>300000</v>
      </c>
      <c r="F93" s="53">
        <v>301.5</v>
      </c>
      <c r="G93" s="54">
        <v>1.6000000000000001E-3</v>
      </c>
      <c r="H93" s="69">
        <v>7.825E-2</v>
      </c>
    </row>
    <row r="94" spans="1:8">
      <c r="B94" s="51" t="s">
        <v>828</v>
      </c>
      <c r="C94" s="49" t="s">
        <v>829</v>
      </c>
      <c r="D94" s="49" t="s">
        <v>830</v>
      </c>
      <c r="E94" s="52">
        <v>700000</v>
      </c>
      <c r="F94" s="53">
        <v>280.16000000000003</v>
      </c>
      <c r="G94" s="54">
        <v>1.5E-3</v>
      </c>
      <c r="H94" s="69">
        <v>7.3999999999999996E-2</v>
      </c>
    </row>
    <row r="95" spans="1:8">
      <c r="A95" s="1"/>
      <c r="B95" s="48" t="s">
        <v>251</v>
      </c>
      <c r="C95" s="49"/>
      <c r="D95" s="49"/>
      <c r="E95" s="49"/>
      <c r="F95" s="55">
        <v>17348.16</v>
      </c>
      <c r="G95" s="56">
        <v>9.4299999999999995E-2</v>
      </c>
      <c r="H95" s="66"/>
    </row>
    <row r="96" spans="1:8">
      <c r="A96" s="1"/>
      <c r="B96" s="57" t="s">
        <v>252</v>
      </c>
      <c r="C96" s="59"/>
      <c r="D96" s="59"/>
      <c r="E96" s="59"/>
      <c r="F96" s="70" t="s">
        <v>137</v>
      </c>
      <c r="G96" s="70" t="s">
        <v>137</v>
      </c>
      <c r="H96" s="66"/>
    </row>
    <row r="97" spans="1:8">
      <c r="A97" s="1"/>
      <c r="B97" s="57" t="s">
        <v>251</v>
      </c>
      <c r="C97" s="59"/>
      <c r="D97" s="59"/>
      <c r="E97" s="59"/>
      <c r="F97" s="70" t="s">
        <v>137</v>
      </c>
      <c r="G97" s="70" t="s">
        <v>137</v>
      </c>
      <c r="H97" s="66"/>
    </row>
    <row r="98" spans="1:8">
      <c r="A98" s="1"/>
      <c r="B98" s="57" t="s">
        <v>253</v>
      </c>
      <c r="C98" s="58"/>
      <c r="D98" s="59"/>
      <c r="E98" s="58"/>
      <c r="F98" s="55">
        <v>17348.16</v>
      </c>
      <c r="G98" s="56">
        <v>9.4299999999999995E-2</v>
      </c>
      <c r="H98" s="66"/>
    </row>
    <row r="99" spans="1:8">
      <c r="A99" s="1"/>
      <c r="B99" s="48" t="s">
        <v>254</v>
      </c>
      <c r="C99" s="49"/>
      <c r="D99" s="49"/>
      <c r="E99" s="49"/>
      <c r="F99" s="30"/>
      <c r="G99" s="50"/>
      <c r="H99" s="68"/>
    </row>
    <row r="100" spans="1:8">
      <c r="A100" s="1"/>
      <c r="B100" s="48" t="s">
        <v>255</v>
      </c>
      <c r="C100" s="49"/>
      <c r="D100" s="49"/>
      <c r="E100" s="49"/>
      <c r="F100" s="30"/>
      <c r="G100" s="50"/>
      <c r="H100" s="68"/>
    </row>
    <row r="101" spans="1:8">
      <c r="A101" s="1"/>
      <c r="B101" s="51" t="s">
        <v>897</v>
      </c>
      <c r="C101" s="49" t="s">
        <v>898</v>
      </c>
      <c r="D101" s="49" t="s">
        <v>265</v>
      </c>
      <c r="E101" s="52">
        <v>2500000</v>
      </c>
      <c r="F101" s="53">
        <v>2480.75</v>
      </c>
      <c r="G101" s="54">
        <v>1.35E-2</v>
      </c>
      <c r="H101" s="69">
        <v>6.2952999999999995E-2</v>
      </c>
    </row>
    <row r="102" spans="1:8">
      <c r="A102" s="1"/>
      <c r="B102" s="51" t="s">
        <v>899</v>
      </c>
      <c r="C102" s="49" t="s">
        <v>900</v>
      </c>
      <c r="D102" s="49" t="s">
        <v>499</v>
      </c>
      <c r="E102" s="52">
        <v>2500000</v>
      </c>
      <c r="F102" s="53">
        <v>2354.9499999999998</v>
      </c>
      <c r="G102" s="54">
        <v>1.2800000000000001E-2</v>
      </c>
      <c r="H102" s="69">
        <v>7.0699999999999999E-2</v>
      </c>
    </row>
    <row r="103" spans="1:8">
      <c r="A103" s="1"/>
      <c r="B103" s="51" t="s">
        <v>901</v>
      </c>
      <c r="C103" s="49" t="s">
        <v>902</v>
      </c>
      <c r="D103" s="49" t="s">
        <v>256</v>
      </c>
      <c r="E103" s="52">
        <v>2500000</v>
      </c>
      <c r="F103" s="53">
        <v>2348.54</v>
      </c>
      <c r="G103" s="54">
        <v>1.2800000000000001E-2</v>
      </c>
      <c r="H103" s="69">
        <v>7.0900000000000005E-2</v>
      </c>
    </row>
    <row r="104" spans="1:8">
      <c r="A104" s="1"/>
      <c r="B104" s="51" t="s">
        <v>748</v>
      </c>
      <c r="C104" s="49" t="s">
        <v>749</v>
      </c>
      <c r="D104" s="49" t="s">
        <v>499</v>
      </c>
      <c r="E104" s="52">
        <v>2000000</v>
      </c>
      <c r="F104" s="53">
        <v>1984.43</v>
      </c>
      <c r="G104" s="54">
        <v>1.0800000000000001E-2</v>
      </c>
      <c r="H104" s="69">
        <v>6.3624E-2</v>
      </c>
    </row>
    <row r="105" spans="1:8">
      <c r="A105" s="1"/>
      <c r="B105" s="51" t="s">
        <v>786</v>
      </c>
      <c r="C105" s="49" t="s">
        <v>319</v>
      </c>
      <c r="D105" s="49" t="s">
        <v>256</v>
      </c>
      <c r="E105" s="52">
        <v>2000000</v>
      </c>
      <c r="F105" s="53">
        <v>1931.62</v>
      </c>
      <c r="G105" s="54">
        <v>1.0500000000000001E-2</v>
      </c>
      <c r="H105" s="69">
        <v>6.9099999999999995E-2</v>
      </c>
    </row>
    <row r="106" spans="1:8">
      <c r="A106" s="1"/>
      <c r="B106" s="51" t="s">
        <v>315</v>
      </c>
      <c r="C106" s="49" t="s">
        <v>316</v>
      </c>
      <c r="D106" s="49" t="s">
        <v>256</v>
      </c>
      <c r="E106" s="52">
        <v>1500000</v>
      </c>
      <c r="F106" s="53">
        <v>1478.98</v>
      </c>
      <c r="G106" s="54">
        <v>8.0000000000000002E-3</v>
      </c>
      <c r="H106" s="69">
        <v>6.8251000000000006E-2</v>
      </c>
    </row>
    <row r="107" spans="1:8">
      <c r="A107" s="1"/>
      <c r="B107" s="51" t="s">
        <v>317</v>
      </c>
      <c r="C107" s="49" t="s">
        <v>318</v>
      </c>
      <c r="D107" s="49" t="s">
        <v>256</v>
      </c>
      <c r="E107" s="52">
        <v>1500000</v>
      </c>
      <c r="F107" s="53">
        <v>1469.53</v>
      </c>
      <c r="G107" s="54">
        <v>8.0000000000000002E-3</v>
      </c>
      <c r="H107" s="69">
        <v>6.88E-2</v>
      </c>
    </row>
    <row r="108" spans="1:8">
      <c r="A108" s="1"/>
      <c r="B108" s="51" t="s">
        <v>903</v>
      </c>
      <c r="C108" s="49" t="s">
        <v>904</v>
      </c>
      <c r="D108" s="49" t="s">
        <v>256</v>
      </c>
      <c r="E108" s="52">
        <v>1500000</v>
      </c>
      <c r="F108" s="53">
        <v>1449.32</v>
      </c>
      <c r="G108" s="54">
        <v>7.9000000000000008E-3</v>
      </c>
      <c r="H108" s="69">
        <v>6.8999000000000005E-2</v>
      </c>
    </row>
    <row r="109" spans="1:8">
      <c r="A109" s="1"/>
      <c r="B109" s="51" t="s">
        <v>905</v>
      </c>
      <c r="C109" s="49" t="s">
        <v>906</v>
      </c>
      <c r="D109" s="49" t="s">
        <v>265</v>
      </c>
      <c r="E109" s="52">
        <v>1500000</v>
      </c>
      <c r="F109" s="53">
        <v>1446.9</v>
      </c>
      <c r="G109" s="54">
        <v>7.9000000000000008E-3</v>
      </c>
      <c r="H109" s="69">
        <v>6.8699999999999997E-2</v>
      </c>
    </row>
    <row r="110" spans="1:8">
      <c r="A110" s="1"/>
      <c r="B110" s="51" t="s">
        <v>773</v>
      </c>
      <c r="C110" s="49" t="s">
        <v>312</v>
      </c>
      <c r="D110" s="49" t="s">
        <v>256</v>
      </c>
      <c r="E110" s="52">
        <v>1400000</v>
      </c>
      <c r="F110" s="53">
        <v>1340.95</v>
      </c>
      <c r="G110" s="54">
        <v>7.3000000000000001E-3</v>
      </c>
      <c r="H110" s="69">
        <v>7.0499999999999993E-2</v>
      </c>
    </row>
    <row r="111" spans="1:8">
      <c r="A111" s="1"/>
      <c r="B111" s="51" t="s">
        <v>790</v>
      </c>
      <c r="C111" s="49" t="s">
        <v>791</v>
      </c>
      <c r="D111" s="49" t="s">
        <v>265</v>
      </c>
      <c r="E111" s="52">
        <v>1250000</v>
      </c>
      <c r="F111" s="53">
        <v>1245.04</v>
      </c>
      <c r="G111" s="54">
        <v>6.7999999999999996E-3</v>
      </c>
      <c r="H111" s="69">
        <v>6.3244999999999996E-2</v>
      </c>
    </row>
    <row r="112" spans="1:8">
      <c r="A112" s="1"/>
      <c r="B112" s="51" t="s">
        <v>751</v>
      </c>
      <c r="C112" s="49" t="s">
        <v>752</v>
      </c>
      <c r="D112" s="49" t="s">
        <v>256</v>
      </c>
      <c r="E112" s="52">
        <v>1250000</v>
      </c>
      <c r="F112" s="53">
        <v>1236.1199999999999</v>
      </c>
      <c r="G112" s="54">
        <v>6.7000000000000002E-3</v>
      </c>
      <c r="H112" s="69">
        <v>6.7199999999999996E-2</v>
      </c>
    </row>
    <row r="113" spans="1:8">
      <c r="A113" s="1"/>
      <c r="B113" s="51" t="s">
        <v>907</v>
      </c>
      <c r="C113" s="49" t="s">
        <v>908</v>
      </c>
      <c r="D113" s="49" t="s">
        <v>265</v>
      </c>
      <c r="E113" s="52">
        <v>1250000</v>
      </c>
      <c r="F113" s="53">
        <v>1209.26</v>
      </c>
      <c r="G113" s="54">
        <v>6.6E-3</v>
      </c>
      <c r="H113" s="69">
        <v>6.8699999999999997E-2</v>
      </c>
    </row>
    <row r="114" spans="1:8">
      <c r="A114" s="1"/>
      <c r="B114" s="51" t="s">
        <v>770</v>
      </c>
      <c r="C114" s="49" t="s">
        <v>771</v>
      </c>
      <c r="D114" s="49" t="s">
        <v>256</v>
      </c>
      <c r="E114" s="52">
        <v>1100000</v>
      </c>
      <c r="F114" s="53">
        <v>1071.45</v>
      </c>
      <c r="G114" s="54">
        <v>5.7999999999999996E-3</v>
      </c>
      <c r="H114" s="69">
        <v>6.8501000000000006E-2</v>
      </c>
    </row>
    <row r="115" spans="1:8">
      <c r="A115" s="1"/>
      <c r="B115" s="51" t="s">
        <v>746</v>
      </c>
      <c r="C115" s="49" t="s">
        <v>747</v>
      </c>
      <c r="D115" s="49" t="s">
        <v>256</v>
      </c>
      <c r="E115" s="52">
        <v>1000000</v>
      </c>
      <c r="F115" s="53">
        <v>991.85</v>
      </c>
      <c r="G115" s="54">
        <v>5.4000000000000003E-3</v>
      </c>
      <c r="H115" s="69">
        <v>6.3850500000000004E-2</v>
      </c>
    </row>
    <row r="116" spans="1:8">
      <c r="A116" s="1"/>
      <c r="B116" s="51" t="s">
        <v>909</v>
      </c>
      <c r="C116" s="49" t="s">
        <v>910</v>
      </c>
      <c r="D116" s="49" t="s">
        <v>256</v>
      </c>
      <c r="E116" s="52">
        <v>1000000</v>
      </c>
      <c r="F116" s="53">
        <v>970.6</v>
      </c>
      <c r="G116" s="54">
        <v>5.3E-3</v>
      </c>
      <c r="H116" s="69">
        <v>6.9099499999999994E-2</v>
      </c>
    </row>
    <row r="117" spans="1:8">
      <c r="A117" s="1"/>
      <c r="B117" s="51" t="s">
        <v>785</v>
      </c>
      <c r="C117" s="49" t="s">
        <v>500</v>
      </c>
      <c r="D117" s="49" t="s">
        <v>265</v>
      </c>
      <c r="E117" s="52">
        <v>1000000</v>
      </c>
      <c r="F117" s="53">
        <v>959.55</v>
      </c>
      <c r="G117" s="54">
        <v>5.1999999999999998E-3</v>
      </c>
      <c r="H117" s="69">
        <v>6.9000500000000006E-2</v>
      </c>
    </row>
    <row r="118" spans="1:8">
      <c r="A118" s="1"/>
      <c r="B118" s="51" t="s">
        <v>775</v>
      </c>
      <c r="C118" s="49" t="s">
        <v>776</v>
      </c>
      <c r="D118" s="49" t="s">
        <v>256</v>
      </c>
      <c r="E118" s="52">
        <v>800000</v>
      </c>
      <c r="F118" s="53">
        <v>779.71</v>
      </c>
      <c r="G118" s="54">
        <v>4.1999999999999997E-3</v>
      </c>
      <c r="H118" s="69">
        <v>6.8824999999999997E-2</v>
      </c>
    </row>
    <row r="119" spans="1:8">
      <c r="A119" s="1"/>
      <c r="B119" s="51" t="s">
        <v>784</v>
      </c>
      <c r="C119" s="49" t="s">
        <v>498</v>
      </c>
      <c r="D119" s="49" t="s">
        <v>499</v>
      </c>
      <c r="E119" s="52">
        <v>500000</v>
      </c>
      <c r="F119" s="53">
        <v>488.29</v>
      </c>
      <c r="G119" s="54">
        <v>2.7000000000000001E-3</v>
      </c>
      <c r="H119" s="69">
        <v>6.8412000000000001E-2</v>
      </c>
    </row>
    <row r="120" spans="1:8">
      <c r="A120" s="1"/>
      <c r="B120" s="51" t="s">
        <v>310</v>
      </c>
      <c r="C120" s="49" t="s">
        <v>311</v>
      </c>
      <c r="D120" s="49" t="s">
        <v>256</v>
      </c>
      <c r="E120" s="52">
        <v>450000</v>
      </c>
      <c r="F120" s="53">
        <v>439.7</v>
      </c>
      <c r="G120" s="54">
        <v>2.3999999999999998E-3</v>
      </c>
      <c r="H120" s="69">
        <v>6.8400500000000003E-2</v>
      </c>
    </row>
    <row r="121" spans="1:8">
      <c r="A121" s="1"/>
      <c r="B121" s="51" t="s">
        <v>772</v>
      </c>
      <c r="C121" s="49" t="s">
        <v>309</v>
      </c>
      <c r="D121" s="49" t="s">
        <v>257</v>
      </c>
      <c r="E121" s="52">
        <v>200000</v>
      </c>
      <c r="F121" s="53">
        <v>193.53</v>
      </c>
      <c r="G121" s="54">
        <v>1.1000000000000001E-3</v>
      </c>
      <c r="H121" s="69">
        <v>6.8950499999999998E-2</v>
      </c>
    </row>
    <row r="122" spans="1:8">
      <c r="A122" s="1"/>
      <c r="B122" s="48" t="s">
        <v>251</v>
      </c>
      <c r="C122" s="49"/>
      <c r="D122" s="49"/>
      <c r="E122" s="49"/>
      <c r="F122" s="55">
        <v>27871.07</v>
      </c>
      <c r="G122" s="56">
        <v>0.1517</v>
      </c>
      <c r="H122" s="66"/>
    </row>
    <row r="123" spans="1:8">
      <c r="A123" s="1"/>
      <c r="B123" s="48" t="s">
        <v>271</v>
      </c>
      <c r="C123" s="49"/>
      <c r="D123" s="49"/>
      <c r="E123" s="49"/>
      <c r="F123" s="30"/>
      <c r="G123" s="50"/>
      <c r="H123" s="68"/>
    </row>
    <row r="124" spans="1:8">
      <c r="A124" s="1"/>
      <c r="B124" s="51" t="s">
        <v>325</v>
      </c>
      <c r="C124" s="49" t="s">
        <v>326</v>
      </c>
      <c r="D124" s="49" t="s">
        <v>256</v>
      </c>
      <c r="E124" s="52">
        <v>500000</v>
      </c>
      <c r="F124" s="53">
        <v>480.47</v>
      </c>
      <c r="G124" s="54">
        <v>2.5999999999999999E-3</v>
      </c>
      <c r="H124" s="69">
        <v>7.8899999999999998E-2</v>
      </c>
    </row>
    <row r="125" spans="1:8">
      <c r="A125" s="1"/>
      <c r="B125" s="51" t="s">
        <v>503</v>
      </c>
      <c r="C125" s="49" t="s">
        <v>504</v>
      </c>
      <c r="D125" s="49" t="s">
        <v>256</v>
      </c>
      <c r="E125" s="52">
        <v>500000</v>
      </c>
      <c r="F125" s="53">
        <v>478</v>
      </c>
      <c r="G125" s="54">
        <v>2.5999999999999999E-3</v>
      </c>
      <c r="H125" s="69">
        <v>7.3050000000000004E-2</v>
      </c>
    </row>
    <row r="126" spans="1:8">
      <c r="A126" s="1"/>
      <c r="B126" s="48" t="s">
        <v>251</v>
      </c>
      <c r="C126" s="49"/>
      <c r="D126" s="49"/>
      <c r="E126" s="49"/>
      <c r="F126" s="55">
        <v>958.47</v>
      </c>
      <c r="G126" s="56">
        <v>5.1999999999999998E-3</v>
      </c>
      <c r="H126" s="66"/>
    </row>
    <row r="127" spans="1:8">
      <c r="A127" s="1"/>
      <c r="B127" s="48" t="s">
        <v>294</v>
      </c>
      <c r="C127" s="49"/>
      <c r="D127" s="49"/>
      <c r="E127" s="49"/>
      <c r="F127" s="30"/>
      <c r="G127" s="50"/>
      <c r="H127" s="68"/>
    </row>
    <row r="128" spans="1:8">
      <c r="A128" s="1"/>
      <c r="B128" s="51" t="s">
        <v>331</v>
      </c>
      <c r="C128" s="49" t="s">
        <v>332</v>
      </c>
      <c r="D128" s="49" t="s">
        <v>297</v>
      </c>
      <c r="E128" s="52">
        <v>300000</v>
      </c>
      <c r="F128" s="53">
        <v>292.87</v>
      </c>
      <c r="G128" s="54">
        <v>1.6000000000000001E-3</v>
      </c>
      <c r="H128" s="69">
        <v>5.5849999999999997E-2</v>
      </c>
    </row>
    <row r="129" spans="1:8">
      <c r="A129" s="1"/>
      <c r="B129" s="51" t="s">
        <v>329</v>
      </c>
      <c r="C129" s="49" t="s">
        <v>330</v>
      </c>
      <c r="D129" s="49" t="s">
        <v>297</v>
      </c>
      <c r="E129" s="52">
        <v>50000</v>
      </c>
      <c r="F129" s="53">
        <v>47.79</v>
      </c>
      <c r="G129" s="54">
        <v>2.9999999999999997E-4</v>
      </c>
      <c r="H129" s="69">
        <v>5.6205999999999999E-2</v>
      </c>
    </row>
    <row r="130" spans="1:8">
      <c r="A130" s="1"/>
      <c r="B130" s="48" t="s">
        <v>251</v>
      </c>
      <c r="C130" s="49"/>
      <c r="D130" s="49"/>
      <c r="E130" s="49"/>
      <c r="F130" s="55">
        <v>340.66</v>
      </c>
      <c r="G130" s="56">
        <v>1.9E-3</v>
      </c>
      <c r="H130" s="66"/>
    </row>
    <row r="131" spans="1:8">
      <c r="A131" s="1"/>
      <c r="B131" s="57" t="s">
        <v>253</v>
      </c>
      <c r="C131" s="58"/>
      <c r="D131" s="59"/>
      <c r="E131" s="58"/>
      <c r="F131" s="55">
        <v>29170.2</v>
      </c>
      <c r="G131" s="56">
        <v>0.1588</v>
      </c>
      <c r="H131" s="66"/>
    </row>
    <row r="132" spans="1:8">
      <c r="B132" s="48" t="s">
        <v>335</v>
      </c>
      <c r="C132" s="49"/>
      <c r="D132" s="49"/>
      <c r="E132" s="49"/>
      <c r="F132" s="30"/>
      <c r="G132" s="50"/>
      <c r="H132" s="68"/>
    </row>
    <row r="133" spans="1:8">
      <c r="B133" s="51" t="s">
        <v>336</v>
      </c>
      <c r="C133" s="49"/>
      <c r="D133" s="49" t="s">
        <v>0</v>
      </c>
      <c r="E133" s="52"/>
      <c r="F133" s="53">
        <v>10467.129999999999</v>
      </c>
      <c r="G133" s="54">
        <v>5.6899999999999999E-2</v>
      </c>
      <c r="H133" s="69">
        <v>5.0093118069052728E-2</v>
      </c>
    </row>
    <row r="134" spans="1:8">
      <c r="B134" s="48" t="s">
        <v>251</v>
      </c>
      <c r="C134" s="49"/>
      <c r="D134" s="49"/>
      <c r="E134" s="49"/>
      <c r="F134" s="55">
        <v>10467.129999999999</v>
      </c>
      <c r="G134" s="56">
        <v>5.6899999999999999E-2</v>
      </c>
      <c r="H134" s="66"/>
    </row>
    <row r="135" spans="1:8" ht="12.75" customHeight="1">
      <c r="B135" s="57" t="s">
        <v>252</v>
      </c>
      <c r="C135" s="59"/>
      <c r="D135" s="59"/>
      <c r="E135" s="59"/>
      <c r="F135" s="70" t="s">
        <v>137</v>
      </c>
      <c r="G135" s="70" t="s">
        <v>137</v>
      </c>
      <c r="H135" s="66"/>
    </row>
    <row r="136" spans="1:8">
      <c r="B136" s="57" t="s">
        <v>251</v>
      </c>
      <c r="C136" s="59"/>
      <c r="D136" s="59"/>
      <c r="E136" s="59"/>
      <c r="F136" s="70" t="s">
        <v>137</v>
      </c>
      <c r="G136" s="70" t="s">
        <v>137</v>
      </c>
      <c r="H136" s="66"/>
    </row>
    <row r="137" spans="1:8">
      <c r="B137" s="57" t="s">
        <v>253</v>
      </c>
      <c r="C137" s="58"/>
      <c r="D137" s="59"/>
      <c r="E137" s="58"/>
      <c r="F137" s="55">
        <v>10467.129999999999</v>
      </c>
      <c r="G137" s="56">
        <v>5.6899999999999999E-2</v>
      </c>
      <c r="H137" s="66"/>
    </row>
    <row r="138" spans="1:8">
      <c r="B138" s="57" t="s">
        <v>307</v>
      </c>
      <c r="C138" s="49"/>
      <c r="D138" s="59"/>
      <c r="E138" s="49"/>
      <c r="F138" s="60">
        <v>2224.5</v>
      </c>
      <c r="G138" s="56">
        <v>1.1900000000000001E-2</v>
      </c>
      <c r="H138" s="66"/>
    </row>
    <row r="139" spans="1:8" ht="13.5" thickBot="1">
      <c r="B139" s="61" t="s">
        <v>308</v>
      </c>
      <c r="C139" s="62"/>
      <c r="D139" s="62"/>
      <c r="E139" s="62"/>
      <c r="F139" s="63">
        <v>184069.28</v>
      </c>
      <c r="G139" s="64">
        <v>1</v>
      </c>
      <c r="H139" s="67"/>
    </row>
    <row r="140" spans="1:8">
      <c r="B140" s="31" t="s">
        <v>0</v>
      </c>
      <c r="C140" s="30"/>
      <c r="D140" s="30"/>
      <c r="E140" s="30"/>
      <c r="F140" s="30"/>
      <c r="G140" s="30"/>
      <c r="H140" s="30"/>
    </row>
    <row r="141" spans="1:8">
      <c r="B141" s="19" t="s">
        <v>104</v>
      </c>
      <c r="C141" s="18"/>
      <c r="D141" s="18"/>
      <c r="E141" s="18"/>
      <c r="F141" s="18"/>
      <c r="G141" s="18"/>
      <c r="H141" s="18"/>
    </row>
    <row r="142" spans="1:8" ht="13.5" thickBot="1">
      <c r="B142" s="19" t="s">
        <v>1</v>
      </c>
      <c r="C142" s="18"/>
      <c r="D142" s="18"/>
      <c r="E142" s="18"/>
      <c r="F142" s="18"/>
      <c r="G142" s="18"/>
      <c r="H142" s="18"/>
    </row>
    <row r="143" spans="1:8">
      <c r="B143" s="357" t="s">
        <v>171</v>
      </c>
      <c r="C143" s="355"/>
      <c r="D143" s="318"/>
      <c r="E143" s="339"/>
      <c r="F143" s="340"/>
      <c r="G143" s="353"/>
      <c r="H143" s="354"/>
    </row>
    <row r="144" spans="1:8" ht="33" customHeight="1">
      <c r="B144" s="432" t="s">
        <v>192</v>
      </c>
      <c r="C144" s="433"/>
      <c r="D144" s="433"/>
      <c r="E144" s="433"/>
      <c r="F144" s="433"/>
      <c r="G144" s="433"/>
      <c r="H144" s="434"/>
    </row>
    <row r="145" spans="2:8">
      <c r="B145" s="81"/>
      <c r="C145" s="136"/>
      <c r="D145" s="136"/>
      <c r="E145" s="136"/>
      <c r="F145" s="136"/>
      <c r="G145" s="180"/>
      <c r="H145" s="115"/>
    </row>
    <row r="146" spans="2:8">
      <c r="B146" s="78" t="s">
        <v>214</v>
      </c>
      <c r="C146" s="181"/>
      <c r="D146" s="182"/>
      <c r="E146" s="101"/>
      <c r="F146" s="102"/>
      <c r="G146" s="180"/>
      <c r="H146" s="115"/>
    </row>
    <row r="147" spans="2:8">
      <c r="B147" s="82" t="s">
        <v>59</v>
      </c>
      <c r="C147" s="183">
        <v>35.92</v>
      </c>
      <c r="D147" s="134"/>
      <c r="E147" s="101"/>
      <c r="F147" s="102"/>
      <c r="G147" s="180"/>
      <c r="H147" s="115"/>
    </row>
    <row r="148" spans="2:8">
      <c r="B148" s="82" t="s">
        <v>30</v>
      </c>
      <c r="C148" s="183">
        <v>46.03</v>
      </c>
      <c r="D148" s="134"/>
      <c r="E148" s="101"/>
      <c r="F148" s="102"/>
      <c r="G148" s="180"/>
      <c r="H148" s="115"/>
    </row>
    <row r="149" spans="2:8">
      <c r="B149" s="82" t="s">
        <v>60</v>
      </c>
      <c r="C149" s="183">
        <v>33.78</v>
      </c>
      <c r="D149" s="134"/>
      <c r="E149" s="101"/>
      <c r="F149" s="102"/>
      <c r="G149" s="180"/>
      <c r="H149" s="115"/>
    </row>
    <row r="150" spans="2:8">
      <c r="B150" s="82" t="s">
        <v>31</v>
      </c>
      <c r="C150" s="183">
        <v>41.7</v>
      </c>
      <c r="D150" s="134"/>
      <c r="E150" s="101"/>
      <c r="F150" s="102"/>
      <c r="G150" s="180"/>
      <c r="H150" s="115"/>
    </row>
    <row r="151" spans="2:8">
      <c r="B151" s="78" t="s">
        <v>226</v>
      </c>
      <c r="C151" s="183"/>
      <c r="D151" s="182"/>
      <c r="E151" s="101"/>
      <c r="F151" s="102"/>
      <c r="G151" s="180"/>
      <c r="H151" s="115"/>
    </row>
    <row r="152" spans="2:8">
      <c r="B152" s="82" t="s">
        <v>59</v>
      </c>
      <c r="C152" s="183">
        <v>35.81</v>
      </c>
      <c r="D152" s="182"/>
      <c r="E152" s="101"/>
      <c r="F152" s="102"/>
      <c r="G152" s="180"/>
      <c r="H152" s="115"/>
    </row>
    <row r="153" spans="2:8">
      <c r="B153" s="82" t="s">
        <v>30</v>
      </c>
      <c r="C153" s="183">
        <v>46.24</v>
      </c>
      <c r="D153" s="182"/>
      <c r="E153" s="101"/>
      <c r="F153" s="102"/>
      <c r="G153" s="180"/>
      <c r="H153" s="115"/>
    </row>
    <row r="154" spans="2:8">
      <c r="B154" s="82" t="s">
        <v>60</v>
      </c>
      <c r="C154" s="183">
        <v>33.65</v>
      </c>
      <c r="D154" s="182"/>
      <c r="E154" s="101"/>
      <c r="F154" s="102"/>
      <c r="G154" s="180"/>
      <c r="H154" s="115"/>
    </row>
    <row r="155" spans="2:8">
      <c r="B155" s="82" t="s">
        <v>31</v>
      </c>
      <c r="C155" s="183">
        <v>41.84</v>
      </c>
      <c r="D155" s="182"/>
      <c r="E155" s="101"/>
      <c r="F155" s="102"/>
      <c r="G155" s="180"/>
      <c r="H155" s="115"/>
    </row>
    <row r="156" spans="2:8">
      <c r="B156" s="82"/>
      <c r="C156" s="184"/>
      <c r="D156" s="182"/>
      <c r="E156" s="101"/>
      <c r="F156" s="102"/>
      <c r="G156" s="180"/>
      <c r="H156" s="115"/>
    </row>
    <row r="157" spans="2:8">
      <c r="B157" s="84" t="s">
        <v>175</v>
      </c>
      <c r="C157" s="185" t="s">
        <v>176</v>
      </c>
      <c r="D157" s="182"/>
      <c r="E157" s="101"/>
      <c r="F157" s="102"/>
      <c r="G157" s="180"/>
      <c r="H157" s="115"/>
    </row>
    <row r="158" spans="2:8">
      <c r="B158" s="84" t="s">
        <v>195</v>
      </c>
      <c r="C158" s="185" t="s">
        <v>176</v>
      </c>
      <c r="D158" s="182"/>
      <c r="E158" s="101"/>
      <c r="F158" s="102"/>
      <c r="G158" s="180"/>
      <c r="H158" s="115"/>
    </row>
    <row r="159" spans="2:8">
      <c r="B159" s="84" t="s">
        <v>193</v>
      </c>
      <c r="C159" s="185" t="s">
        <v>176</v>
      </c>
      <c r="D159" s="182"/>
      <c r="E159" s="101"/>
      <c r="F159" s="102"/>
      <c r="G159" s="180"/>
      <c r="H159" s="115"/>
    </row>
    <row r="160" spans="2:8">
      <c r="B160" s="177" t="s">
        <v>198</v>
      </c>
      <c r="C160" s="222">
        <v>0.99236136885515958</v>
      </c>
      <c r="D160" s="231"/>
      <c r="E160" s="101"/>
      <c r="F160" s="102"/>
      <c r="G160" s="180"/>
      <c r="H160" s="115"/>
    </row>
    <row r="161" spans="2:8" ht="13.5" thickBot="1">
      <c r="B161" s="177" t="s">
        <v>236</v>
      </c>
      <c r="C161" s="231"/>
      <c r="D161" s="179" t="s">
        <v>180</v>
      </c>
      <c r="E161" s="108"/>
      <c r="F161" s="203"/>
      <c r="G161" s="180"/>
      <c r="H161" s="115"/>
    </row>
    <row r="162" spans="2:8" ht="13.5" thickBot="1">
      <c r="B162" s="236" t="s">
        <v>181</v>
      </c>
      <c r="C162" s="226" t="s">
        <v>182</v>
      </c>
      <c r="D162" s="226" t="s">
        <v>138</v>
      </c>
      <c r="E162" s="108"/>
      <c r="F162" s="203"/>
      <c r="G162" s="180"/>
      <c r="H162" s="115"/>
    </row>
    <row r="163" spans="2:8">
      <c r="B163" s="210" t="s">
        <v>60</v>
      </c>
      <c r="C163" s="245">
        <v>0.25</v>
      </c>
      <c r="D163" s="245">
        <v>0.25</v>
      </c>
      <c r="E163" s="108"/>
      <c r="F163" s="203"/>
      <c r="G163" s="180"/>
      <c r="H163" s="115"/>
    </row>
    <row r="164" spans="2:8" ht="13.5" thickBot="1">
      <c r="B164" s="207" t="s">
        <v>59</v>
      </c>
      <c r="C164" s="246">
        <v>0.27</v>
      </c>
      <c r="D164" s="246">
        <v>0.27</v>
      </c>
      <c r="E164" s="108"/>
      <c r="F164" s="203"/>
      <c r="G164" s="180"/>
      <c r="H164" s="115"/>
    </row>
    <row r="165" spans="2:8">
      <c r="B165" s="84" t="s">
        <v>699</v>
      </c>
      <c r="C165" s="135"/>
      <c r="D165" s="135"/>
      <c r="E165" s="108"/>
      <c r="F165" s="203"/>
      <c r="G165" s="180"/>
      <c r="H165" s="115"/>
    </row>
    <row r="166" spans="2:8">
      <c r="B166" s="84" t="s">
        <v>188</v>
      </c>
      <c r="C166" s="184"/>
      <c r="D166" s="184"/>
      <c r="E166" s="101"/>
      <c r="F166" s="102"/>
      <c r="G166" s="180"/>
      <c r="H166" s="115"/>
    </row>
    <row r="167" spans="2:8">
      <c r="B167" s="107" t="s">
        <v>1161</v>
      </c>
      <c r="C167" s="184"/>
      <c r="D167" s="184"/>
      <c r="E167" s="101"/>
      <c r="F167" s="102"/>
      <c r="G167" s="180"/>
      <c r="H167" s="115"/>
    </row>
    <row r="168" spans="2:8">
      <c r="B168" s="84" t="s">
        <v>189</v>
      </c>
      <c r="C168" s="184"/>
      <c r="D168" s="184"/>
      <c r="E168" s="101"/>
      <c r="F168" s="102"/>
      <c r="G168" s="180"/>
      <c r="H168" s="115"/>
    </row>
    <row r="169" spans="2:8" ht="13.5" thickBot="1">
      <c r="B169" s="93" t="s">
        <v>767</v>
      </c>
      <c r="C169" s="127"/>
      <c r="D169" s="127"/>
      <c r="E169" s="111"/>
      <c r="F169" s="112"/>
      <c r="G169" s="131"/>
      <c r="H169" s="132"/>
    </row>
    <row r="171" spans="2:8">
      <c r="B171" s="191" t="s">
        <v>1153</v>
      </c>
    </row>
    <row r="172" spans="2:8">
      <c r="B172" s="191" t="s">
        <v>711</v>
      </c>
    </row>
  </sheetData>
  <sortState xmlns:xlrd2="http://schemas.microsoft.com/office/spreadsheetml/2017/richdata2" ref="B92:C95">
    <sortCondition ref="B91"/>
  </sortState>
  <mergeCells count="4">
    <mergeCell ref="B144:H144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H104"/>
  <sheetViews>
    <sheetView zoomScaleNormal="100" workbookViewId="0"/>
  </sheetViews>
  <sheetFormatPr defaultRowHeight="12.75"/>
  <cols>
    <col min="1" max="1" width="3.42578125" bestFit="1" customWidth="1"/>
    <col min="2" max="2" width="52.5703125" customWidth="1"/>
    <col min="3" max="3" width="13.42578125" bestFit="1" customWidth="1"/>
    <col min="4" max="4" width="21.140625" bestFit="1" customWidth="1"/>
    <col min="5" max="5" width="8.85546875" bestFit="1" customWidth="1"/>
    <col min="6" max="6" width="17.140625" customWidth="1"/>
    <col min="7" max="7" width="13.85546875" bestFit="1" customWidth="1"/>
    <col min="8" max="8" width="11.425781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19" t="s">
        <v>99</v>
      </c>
      <c r="C2" s="419"/>
      <c r="D2" s="419"/>
      <c r="E2" s="419"/>
      <c r="F2" s="419"/>
      <c r="G2" s="419"/>
      <c r="H2" s="419"/>
    </row>
    <row r="3" spans="1:8" ht="44.45" customHeight="1" thickBot="1">
      <c r="A3" s="1"/>
      <c r="B3" s="9" t="s">
        <v>34</v>
      </c>
      <c r="C3" s="431" t="s">
        <v>709</v>
      </c>
      <c r="D3" s="420"/>
      <c r="E3" s="421"/>
      <c r="F3" s="422" t="s">
        <v>719</v>
      </c>
      <c r="G3" s="423"/>
      <c r="H3" s="424"/>
    </row>
    <row r="4" spans="1:8" ht="81.2" customHeight="1" thickBot="1">
      <c r="A4" s="1"/>
      <c r="B4" s="10" t="s">
        <v>77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540</v>
      </c>
      <c r="C10" s="49" t="s">
        <v>541</v>
      </c>
      <c r="D10" s="49" t="s">
        <v>405</v>
      </c>
      <c r="E10" s="52">
        <v>24640</v>
      </c>
      <c r="F10" s="53">
        <v>290.88</v>
      </c>
      <c r="G10" s="54">
        <v>4.4499999999999998E-2</v>
      </c>
      <c r="H10" s="69"/>
    </row>
    <row r="11" spans="1:8" ht="12.95" customHeight="1">
      <c r="A11" s="4"/>
      <c r="B11" s="51" t="s">
        <v>372</v>
      </c>
      <c r="C11" s="49" t="s">
        <v>373</v>
      </c>
      <c r="D11" s="49" t="s">
        <v>374</v>
      </c>
      <c r="E11" s="52">
        <v>13870</v>
      </c>
      <c r="F11" s="53">
        <v>283.92</v>
      </c>
      <c r="G11" s="54">
        <v>4.3499999999999997E-2</v>
      </c>
      <c r="H11" s="69"/>
    </row>
    <row r="12" spans="1:8" ht="12.95" customHeight="1">
      <c r="A12" s="4"/>
      <c r="B12" s="51" t="s">
        <v>366</v>
      </c>
      <c r="C12" s="49" t="s">
        <v>367</v>
      </c>
      <c r="D12" s="49" t="s">
        <v>341</v>
      </c>
      <c r="E12" s="52">
        <v>347100</v>
      </c>
      <c r="F12" s="53">
        <v>275.35000000000002</v>
      </c>
      <c r="G12" s="54">
        <v>4.2200000000000001E-2</v>
      </c>
      <c r="H12" s="69"/>
    </row>
    <row r="13" spans="1:8" ht="12.95" customHeight="1">
      <c r="A13" s="4"/>
      <c r="B13" s="51" t="s">
        <v>363</v>
      </c>
      <c r="C13" s="49" t="s">
        <v>364</v>
      </c>
      <c r="D13" s="49" t="s">
        <v>365</v>
      </c>
      <c r="E13" s="52">
        <v>13425</v>
      </c>
      <c r="F13" s="53">
        <v>215</v>
      </c>
      <c r="G13" s="54">
        <v>3.2899999999999999E-2</v>
      </c>
      <c r="H13" s="69"/>
    </row>
    <row r="14" spans="1:8" ht="12.95" customHeight="1">
      <c r="A14" s="4"/>
      <c r="B14" s="51" t="s">
        <v>352</v>
      </c>
      <c r="C14" s="49" t="s">
        <v>353</v>
      </c>
      <c r="D14" s="49" t="s">
        <v>354</v>
      </c>
      <c r="E14" s="52">
        <v>13555</v>
      </c>
      <c r="F14" s="53">
        <v>214.2</v>
      </c>
      <c r="G14" s="54">
        <v>3.2800000000000003E-2</v>
      </c>
      <c r="H14" s="69"/>
    </row>
    <row r="15" spans="1:8" ht="12.95" customHeight="1">
      <c r="A15" s="4"/>
      <c r="B15" s="51" t="s">
        <v>345</v>
      </c>
      <c r="C15" s="49" t="s">
        <v>346</v>
      </c>
      <c r="D15" s="49" t="s">
        <v>347</v>
      </c>
      <c r="E15" s="52">
        <v>60431</v>
      </c>
      <c r="F15" s="53">
        <v>201.48</v>
      </c>
      <c r="G15" s="54">
        <v>3.0800000000000001E-2</v>
      </c>
      <c r="H15" s="69"/>
    </row>
    <row r="16" spans="1:8" ht="12.95" customHeight="1">
      <c r="A16" s="4"/>
      <c r="B16" s="51" t="s">
        <v>911</v>
      </c>
      <c r="C16" s="49" t="s">
        <v>912</v>
      </c>
      <c r="D16" s="49" t="s">
        <v>379</v>
      </c>
      <c r="E16" s="52">
        <v>11600</v>
      </c>
      <c r="F16" s="53">
        <v>199.64</v>
      </c>
      <c r="G16" s="54">
        <v>3.0599999999999999E-2</v>
      </c>
      <c r="H16" s="69"/>
    </row>
    <row r="17" spans="1:8" ht="12.95" customHeight="1">
      <c r="A17" s="4"/>
      <c r="B17" s="51" t="s">
        <v>913</v>
      </c>
      <c r="C17" s="49" t="s">
        <v>914</v>
      </c>
      <c r="D17" s="49" t="s">
        <v>423</v>
      </c>
      <c r="E17" s="52">
        <v>609</v>
      </c>
      <c r="F17" s="53">
        <v>195.95</v>
      </c>
      <c r="G17" s="54">
        <v>0.03</v>
      </c>
      <c r="H17" s="69"/>
    </row>
    <row r="18" spans="1:8" ht="12.95" customHeight="1">
      <c r="A18" s="4"/>
      <c r="B18" s="51" t="s">
        <v>153</v>
      </c>
      <c r="C18" s="49" t="s">
        <v>340</v>
      </c>
      <c r="D18" s="49" t="s">
        <v>341</v>
      </c>
      <c r="E18" s="52">
        <v>25734</v>
      </c>
      <c r="F18" s="53">
        <v>192.53</v>
      </c>
      <c r="G18" s="54">
        <v>2.9499999999999998E-2</v>
      </c>
      <c r="H18" s="69"/>
    </row>
    <row r="19" spans="1:8" ht="12.95" customHeight="1">
      <c r="A19" s="4"/>
      <c r="B19" s="51" t="s">
        <v>879</v>
      </c>
      <c r="C19" s="49" t="s">
        <v>880</v>
      </c>
      <c r="D19" s="49" t="s">
        <v>446</v>
      </c>
      <c r="E19" s="52">
        <v>4384</v>
      </c>
      <c r="F19" s="53">
        <v>190.3</v>
      </c>
      <c r="G19" s="54">
        <v>2.9100000000000001E-2</v>
      </c>
      <c r="H19" s="69"/>
    </row>
    <row r="20" spans="1:8" ht="12.95" customHeight="1">
      <c r="A20" s="4"/>
      <c r="B20" s="51" t="s">
        <v>852</v>
      </c>
      <c r="C20" s="49" t="s">
        <v>853</v>
      </c>
      <c r="D20" s="49" t="s">
        <v>405</v>
      </c>
      <c r="E20" s="52">
        <v>4394</v>
      </c>
      <c r="F20" s="53">
        <v>179.24</v>
      </c>
      <c r="G20" s="54">
        <v>2.7400000000000001E-2</v>
      </c>
      <c r="H20" s="69"/>
    </row>
    <row r="21" spans="1:8" ht="12.95" customHeight="1">
      <c r="A21" s="4"/>
      <c r="B21" s="51" t="s">
        <v>557</v>
      </c>
      <c r="C21" s="49" t="s">
        <v>558</v>
      </c>
      <c r="D21" s="49" t="s">
        <v>405</v>
      </c>
      <c r="E21" s="52">
        <v>8090</v>
      </c>
      <c r="F21" s="53">
        <v>177.96</v>
      </c>
      <c r="G21" s="54">
        <v>2.7199999999999998E-2</v>
      </c>
      <c r="H21" s="69"/>
    </row>
    <row r="22" spans="1:8" ht="12.95" customHeight="1">
      <c r="A22" s="4"/>
      <c r="B22" s="51" t="s">
        <v>421</v>
      </c>
      <c r="C22" s="49" t="s">
        <v>422</v>
      </c>
      <c r="D22" s="49" t="s">
        <v>423</v>
      </c>
      <c r="E22" s="52">
        <v>15557</v>
      </c>
      <c r="F22" s="53">
        <v>176.31</v>
      </c>
      <c r="G22" s="54">
        <v>2.7E-2</v>
      </c>
      <c r="H22" s="69"/>
    </row>
    <row r="23" spans="1:8" ht="12.95" customHeight="1">
      <c r="A23" s="4"/>
      <c r="B23" s="51" t="s">
        <v>455</v>
      </c>
      <c r="C23" s="49" t="s">
        <v>456</v>
      </c>
      <c r="D23" s="49" t="s">
        <v>433</v>
      </c>
      <c r="E23" s="52">
        <v>92000</v>
      </c>
      <c r="F23" s="53">
        <v>155.51</v>
      </c>
      <c r="G23" s="54">
        <v>2.3800000000000002E-2</v>
      </c>
      <c r="H23" s="69"/>
    </row>
    <row r="24" spans="1:8" ht="12.95" customHeight="1">
      <c r="A24" s="4"/>
      <c r="B24" s="51" t="s">
        <v>841</v>
      </c>
      <c r="C24" s="49" t="s">
        <v>842</v>
      </c>
      <c r="D24" s="49" t="s">
        <v>341</v>
      </c>
      <c r="E24" s="52">
        <v>43200</v>
      </c>
      <c r="F24" s="53">
        <v>155.02000000000001</v>
      </c>
      <c r="G24" s="54">
        <v>2.3699999999999999E-2</v>
      </c>
      <c r="H24" s="69"/>
    </row>
    <row r="25" spans="1:8" ht="12.95" customHeight="1">
      <c r="A25" s="4"/>
      <c r="B25" s="51" t="s">
        <v>388</v>
      </c>
      <c r="C25" s="49" t="s">
        <v>389</v>
      </c>
      <c r="D25" s="49" t="s">
        <v>354</v>
      </c>
      <c r="E25" s="52">
        <v>534</v>
      </c>
      <c r="F25" s="53">
        <v>148.44999999999999</v>
      </c>
      <c r="G25" s="54">
        <v>2.2700000000000001E-2</v>
      </c>
      <c r="H25" s="69"/>
    </row>
    <row r="26" spans="1:8" ht="12.95" customHeight="1">
      <c r="A26" s="4"/>
      <c r="B26" s="51" t="s">
        <v>843</v>
      </c>
      <c r="C26" s="49" t="s">
        <v>844</v>
      </c>
      <c r="D26" s="49" t="s">
        <v>406</v>
      </c>
      <c r="E26" s="52">
        <v>12350</v>
      </c>
      <c r="F26" s="53">
        <v>143.43</v>
      </c>
      <c r="G26" s="54">
        <v>2.1999999999999999E-2</v>
      </c>
      <c r="H26" s="69"/>
    </row>
    <row r="27" spans="1:8" ht="12.95" customHeight="1">
      <c r="A27" s="4"/>
      <c r="B27" s="51" t="s">
        <v>140</v>
      </c>
      <c r="C27" s="49" t="s">
        <v>430</v>
      </c>
      <c r="D27" s="49" t="s">
        <v>341</v>
      </c>
      <c r="E27" s="52">
        <v>9901</v>
      </c>
      <c r="F27" s="53">
        <v>142.12</v>
      </c>
      <c r="G27" s="54">
        <v>2.18E-2</v>
      </c>
      <c r="H27" s="69"/>
    </row>
    <row r="28" spans="1:8" ht="12.95" customHeight="1">
      <c r="A28" s="4"/>
      <c r="B28" s="51" t="s">
        <v>410</v>
      </c>
      <c r="C28" s="49" t="s">
        <v>411</v>
      </c>
      <c r="D28" s="49" t="s">
        <v>405</v>
      </c>
      <c r="E28" s="52">
        <v>105</v>
      </c>
      <c r="F28" s="53">
        <v>139.41</v>
      </c>
      <c r="G28" s="54">
        <v>2.1299999999999999E-2</v>
      </c>
      <c r="H28" s="69"/>
    </row>
    <row r="29" spans="1:8" ht="12.95" customHeight="1">
      <c r="A29" s="4"/>
      <c r="B29" s="51" t="s">
        <v>357</v>
      </c>
      <c r="C29" s="49" t="s">
        <v>358</v>
      </c>
      <c r="D29" s="49" t="s">
        <v>359</v>
      </c>
      <c r="E29" s="52">
        <v>966</v>
      </c>
      <c r="F29" s="53">
        <v>135.71</v>
      </c>
      <c r="G29" s="54">
        <v>2.0799999999999999E-2</v>
      </c>
      <c r="H29" s="69"/>
    </row>
    <row r="30" spans="1:8" ht="12.95" customHeight="1">
      <c r="A30" s="4"/>
      <c r="B30" s="51" t="s">
        <v>845</v>
      </c>
      <c r="C30" s="49" t="s">
        <v>846</v>
      </c>
      <c r="D30" s="49" t="s">
        <v>847</v>
      </c>
      <c r="E30" s="52">
        <v>23300</v>
      </c>
      <c r="F30" s="53">
        <v>129.79</v>
      </c>
      <c r="G30" s="54">
        <v>1.9900000000000001E-2</v>
      </c>
      <c r="H30" s="69"/>
    </row>
    <row r="31" spans="1:8" ht="12.95" customHeight="1">
      <c r="A31" s="4"/>
      <c r="B31" s="51" t="s">
        <v>915</v>
      </c>
      <c r="C31" s="49" t="s">
        <v>916</v>
      </c>
      <c r="D31" s="49" t="s">
        <v>454</v>
      </c>
      <c r="E31" s="52">
        <v>1578</v>
      </c>
      <c r="F31" s="53">
        <v>119.42</v>
      </c>
      <c r="G31" s="54">
        <v>1.83E-2</v>
      </c>
      <c r="H31" s="69"/>
    </row>
    <row r="32" spans="1:8" ht="12.95" customHeight="1">
      <c r="A32" s="4"/>
      <c r="B32" s="51" t="s">
        <v>917</v>
      </c>
      <c r="C32" s="49" t="s">
        <v>918</v>
      </c>
      <c r="D32" s="49" t="s">
        <v>423</v>
      </c>
      <c r="E32" s="52">
        <v>13483</v>
      </c>
      <c r="F32" s="53">
        <v>116.41</v>
      </c>
      <c r="G32" s="54">
        <v>1.78E-2</v>
      </c>
      <c r="H32" s="69"/>
    </row>
    <row r="33" spans="1:8" ht="12.95" customHeight="1">
      <c r="A33" s="4"/>
      <c r="B33" s="51" t="s">
        <v>919</v>
      </c>
      <c r="C33" s="49" t="s">
        <v>920</v>
      </c>
      <c r="D33" s="49" t="s">
        <v>394</v>
      </c>
      <c r="E33" s="52">
        <v>128825</v>
      </c>
      <c r="F33" s="53">
        <v>115.98</v>
      </c>
      <c r="G33" s="54">
        <v>1.78E-2</v>
      </c>
      <c r="H33" s="69"/>
    </row>
    <row r="34" spans="1:8" ht="12.95" customHeight="1">
      <c r="A34" s="4"/>
      <c r="B34" s="51" t="s">
        <v>921</v>
      </c>
      <c r="C34" s="49" t="s">
        <v>922</v>
      </c>
      <c r="D34" s="49" t="s">
        <v>454</v>
      </c>
      <c r="E34" s="52">
        <v>1705</v>
      </c>
      <c r="F34" s="53">
        <v>115</v>
      </c>
      <c r="G34" s="54">
        <v>1.7600000000000001E-2</v>
      </c>
      <c r="H34" s="69"/>
    </row>
    <row r="35" spans="1:8" ht="12.95" customHeight="1">
      <c r="A35" s="4"/>
      <c r="B35" s="51" t="s">
        <v>883</v>
      </c>
      <c r="C35" s="49" t="s">
        <v>884</v>
      </c>
      <c r="D35" s="49" t="s">
        <v>414</v>
      </c>
      <c r="E35" s="52">
        <v>6980</v>
      </c>
      <c r="F35" s="53">
        <v>113.33</v>
      </c>
      <c r="G35" s="54">
        <v>1.7399999999999999E-2</v>
      </c>
      <c r="H35" s="69"/>
    </row>
    <row r="36" spans="1:8" ht="12.95" customHeight="1">
      <c r="A36" s="4"/>
      <c r="B36" s="51" t="s">
        <v>604</v>
      </c>
      <c r="C36" s="49" t="s">
        <v>605</v>
      </c>
      <c r="D36" s="49" t="s">
        <v>405</v>
      </c>
      <c r="E36" s="52">
        <v>21066</v>
      </c>
      <c r="F36" s="53">
        <v>113</v>
      </c>
      <c r="G36" s="54">
        <v>1.7299999999999999E-2</v>
      </c>
      <c r="H36" s="69"/>
    </row>
    <row r="37" spans="1:8" ht="12.95" customHeight="1">
      <c r="A37" s="4"/>
      <c r="B37" s="51" t="s">
        <v>848</v>
      </c>
      <c r="C37" s="49" t="s">
        <v>849</v>
      </c>
      <c r="D37" s="49" t="s">
        <v>402</v>
      </c>
      <c r="E37" s="52">
        <v>57096</v>
      </c>
      <c r="F37" s="53">
        <v>111.39</v>
      </c>
      <c r="G37" s="54">
        <v>1.7100000000000001E-2</v>
      </c>
      <c r="H37" s="69"/>
    </row>
    <row r="38" spans="1:8" ht="12.95" customHeight="1">
      <c r="A38" s="4"/>
      <c r="B38" s="51" t="s">
        <v>869</v>
      </c>
      <c r="C38" s="49" t="s">
        <v>870</v>
      </c>
      <c r="D38" s="49" t="s">
        <v>423</v>
      </c>
      <c r="E38" s="52">
        <v>2502</v>
      </c>
      <c r="F38" s="53">
        <v>108.17</v>
      </c>
      <c r="G38" s="54">
        <v>1.66E-2</v>
      </c>
      <c r="H38" s="69"/>
    </row>
    <row r="39" spans="1:8" ht="12.95" customHeight="1">
      <c r="A39" s="4"/>
      <c r="B39" s="51" t="s">
        <v>923</v>
      </c>
      <c r="C39" s="49" t="s">
        <v>924</v>
      </c>
      <c r="D39" s="49" t="s">
        <v>437</v>
      </c>
      <c r="E39" s="52">
        <v>17291</v>
      </c>
      <c r="F39" s="53">
        <v>107.82</v>
      </c>
      <c r="G39" s="54">
        <v>1.6500000000000001E-2</v>
      </c>
      <c r="H39" s="69"/>
    </row>
    <row r="40" spans="1:8" ht="12.95" customHeight="1">
      <c r="A40" s="4"/>
      <c r="B40" s="51" t="s">
        <v>417</v>
      </c>
      <c r="C40" s="49" t="s">
        <v>418</v>
      </c>
      <c r="D40" s="49" t="s">
        <v>359</v>
      </c>
      <c r="E40" s="52">
        <v>16506</v>
      </c>
      <c r="F40" s="53">
        <v>106.25</v>
      </c>
      <c r="G40" s="54">
        <v>1.6299999999999999E-2</v>
      </c>
      <c r="H40" s="69"/>
    </row>
    <row r="41" spans="1:8" ht="12.95" customHeight="1">
      <c r="A41" s="4"/>
      <c r="B41" s="51" t="s">
        <v>431</v>
      </c>
      <c r="C41" s="49" t="s">
        <v>432</v>
      </c>
      <c r="D41" s="49" t="s">
        <v>433</v>
      </c>
      <c r="E41" s="52">
        <v>14250</v>
      </c>
      <c r="F41" s="53">
        <v>104.71</v>
      </c>
      <c r="G41" s="54">
        <v>1.6E-2</v>
      </c>
      <c r="H41" s="69"/>
    </row>
    <row r="42" spans="1:8" ht="12.95" customHeight="1">
      <c r="A42" s="4"/>
      <c r="B42" s="51" t="s">
        <v>873</v>
      </c>
      <c r="C42" s="49" t="s">
        <v>874</v>
      </c>
      <c r="D42" s="49" t="s">
        <v>406</v>
      </c>
      <c r="E42" s="52">
        <v>3800</v>
      </c>
      <c r="F42" s="53">
        <v>102.3</v>
      </c>
      <c r="G42" s="54">
        <v>1.5699999999999999E-2</v>
      </c>
      <c r="H42" s="69"/>
    </row>
    <row r="43" spans="1:8" ht="12.95" customHeight="1">
      <c r="A43" s="4"/>
      <c r="B43" s="51" t="s">
        <v>342</v>
      </c>
      <c r="C43" s="49" t="s">
        <v>343</v>
      </c>
      <c r="D43" s="49" t="s">
        <v>344</v>
      </c>
      <c r="E43" s="52">
        <v>7800</v>
      </c>
      <c r="F43" s="53">
        <v>102.01</v>
      </c>
      <c r="G43" s="54">
        <v>1.5599999999999999E-2</v>
      </c>
      <c r="H43" s="69"/>
    </row>
    <row r="44" spans="1:8" ht="12.95" customHeight="1">
      <c r="A44" s="4"/>
      <c r="B44" s="51" t="s">
        <v>542</v>
      </c>
      <c r="C44" s="49" t="s">
        <v>543</v>
      </c>
      <c r="D44" s="49" t="s">
        <v>359</v>
      </c>
      <c r="E44" s="52">
        <v>6350</v>
      </c>
      <c r="F44" s="53">
        <v>94.65</v>
      </c>
      <c r="G44" s="54">
        <v>1.4500000000000001E-2</v>
      </c>
      <c r="H44" s="69"/>
    </row>
    <row r="45" spans="1:8" ht="12.95" customHeight="1">
      <c r="A45" s="4"/>
      <c r="B45" s="51" t="s">
        <v>217</v>
      </c>
      <c r="C45" s="49" t="s">
        <v>925</v>
      </c>
      <c r="D45" s="49" t="s">
        <v>406</v>
      </c>
      <c r="E45" s="52">
        <v>31500</v>
      </c>
      <c r="F45" s="53">
        <v>93.85</v>
      </c>
      <c r="G45" s="54">
        <v>1.44E-2</v>
      </c>
      <c r="H45" s="69"/>
    </row>
    <row r="46" spans="1:8" ht="12.95" customHeight="1">
      <c r="A46" s="4"/>
      <c r="B46" s="51" t="s">
        <v>546</v>
      </c>
      <c r="C46" s="49" t="s">
        <v>547</v>
      </c>
      <c r="D46" s="49" t="s">
        <v>548</v>
      </c>
      <c r="E46" s="52">
        <v>13500</v>
      </c>
      <c r="F46" s="53">
        <v>88.73</v>
      </c>
      <c r="G46" s="54">
        <v>1.3599999999999999E-2</v>
      </c>
      <c r="H46" s="69"/>
    </row>
    <row r="47" spans="1:8" ht="12.95" customHeight="1">
      <c r="A47" s="4"/>
      <c r="B47" s="51" t="s">
        <v>360</v>
      </c>
      <c r="C47" s="49" t="s">
        <v>361</v>
      </c>
      <c r="D47" s="49" t="s">
        <v>362</v>
      </c>
      <c r="E47" s="52">
        <v>31150</v>
      </c>
      <c r="F47" s="53">
        <v>87.45</v>
      </c>
      <c r="G47" s="54">
        <v>1.34E-2</v>
      </c>
      <c r="H47" s="69"/>
    </row>
    <row r="48" spans="1:8" ht="12.95" customHeight="1">
      <c r="A48" s="4"/>
      <c r="B48" s="51" t="s">
        <v>926</v>
      </c>
      <c r="C48" s="49" t="s">
        <v>927</v>
      </c>
      <c r="D48" s="49" t="s">
        <v>454</v>
      </c>
      <c r="E48" s="52">
        <v>460</v>
      </c>
      <c r="F48" s="53">
        <v>84.6</v>
      </c>
      <c r="G48" s="54">
        <v>1.2999999999999999E-2</v>
      </c>
      <c r="H48" s="69"/>
    </row>
    <row r="49" spans="1:8" ht="12.95" customHeight="1">
      <c r="A49" s="4"/>
      <c r="B49" s="51" t="s">
        <v>526</v>
      </c>
      <c r="C49" s="49" t="s">
        <v>527</v>
      </c>
      <c r="D49" s="49" t="s">
        <v>414</v>
      </c>
      <c r="E49" s="52">
        <v>5350</v>
      </c>
      <c r="F49" s="53">
        <v>80.2</v>
      </c>
      <c r="G49" s="54">
        <v>1.23E-2</v>
      </c>
      <c r="H49" s="69"/>
    </row>
    <row r="50" spans="1:8" ht="12.95" customHeight="1">
      <c r="A50" s="4"/>
      <c r="B50" s="51" t="s">
        <v>424</v>
      </c>
      <c r="C50" s="49" t="s">
        <v>425</v>
      </c>
      <c r="D50" s="49" t="s">
        <v>426</v>
      </c>
      <c r="E50" s="52">
        <v>3504</v>
      </c>
      <c r="F50" s="53">
        <v>74.75</v>
      </c>
      <c r="G50" s="54">
        <v>1.14E-2</v>
      </c>
      <c r="H50" s="69"/>
    </row>
    <row r="51" spans="1:8" ht="12.95" customHeight="1">
      <c r="A51" s="4"/>
      <c r="B51" s="51" t="s">
        <v>928</v>
      </c>
      <c r="C51" s="49" t="s">
        <v>929</v>
      </c>
      <c r="D51" s="49" t="s">
        <v>347</v>
      </c>
      <c r="E51" s="52">
        <v>59486</v>
      </c>
      <c r="F51" s="53">
        <v>63.71</v>
      </c>
      <c r="G51" s="54">
        <v>9.7999999999999997E-3</v>
      </c>
      <c r="H51" s="69"/>
    </row>
    <row r="52" spans="1:8" ht="12.95" customHeight="1">
      <c r="A52" s="4"/>
      <c r="B52" s="51" t="s">
        <v>370</v>
      </c>
      <c r="C52" s="49" t="s">
        <v>371</v>
      </c>
      <c r="D52" s="49" t="s">
        <v>354</v>
      </c>
      <c r="E52" s="52">
        <v>4700</v>
      </c>
      <c r="F52" s="53">
        <v>63.67</v>
      </c>
      <c r="G52" s="54">
        <v>9.7000000000000003E-3</v>
      </c>
      <c r="H52" s="69"/>
    </row>
    <row r="53" spans="1:8" ht="12.95" customHeight="1">
      <c r="A53" s="4"/>
      <c r="B53" s="51" t="s">
        <v>570</v>
      </c>
      <c r="C53" s="49" t="s">
        <v>571</v>
      </c>
      <c r="D53" s="49" t="s">
        <v>572</v>
      </c>
      <c r="E53" s="52">
        <v>6000</v>
      </c>
      <c r="F53" s="53">
        <v>62.99</v>
      </c>
      <c r="G53" s="54">
        <v>9.5999999999999992E-3</v>
      </c>
      <c r="H53" s="69"/>
    </row>
    <row r="54" spans="1:8" ht="12.95" customHeight="1">
      <c r="A54" s="4"/>
      <c r="B54" s="51" t="s">
        <v>573</v>
      </c>
      <c r="C54" s="49" t="s">
        <v>574</v>
      </c>
      <c r="D54" s="49" t="s">
        <v>423</v>
      </c>
      <c r="E54" s="52">
        <v>1900</v>
      </c>
      <c r="F54" s="53">
        <v>61.39</v>
      </c>
      <c r="G54" s="54">
        <v>9.4000000000000004E-3</v>
      </c>
      <c r="H54" s="69"/>
    </row>
    <row r="55" spans="1:8" ht="12.95" customHeight="1">
      <c r="A55" s="4"/>
      <c r="B55" s="51" t="s">
        <v>889</v>
      </c>
      <c r="C55" s="49" t="s">
        <v>890</v>
      </c>
      <c r="D55" s="49" t="s">
        <v>548</v>
      </c>
      <c r="E55" s="52">
        <v>7070</v>
      </c>
      <c r="F55" s="53">
        <v>59.37</v>
      </c>
      <c r="G55" s="54">
        <v>9.1000000000000004E-3</v>
      </c>
      <c r="H55" s="69"/>
    </row>
    <row r="56" spans="1:8" ht="12.95" customHeight="1">
      <c r="A56" s="4"/>
      <c r="B56" s="51" t="s">
        <v>380</v>
      </c>
      <c r="C56" s="49" t="s">
        <v>381</v>
      </c>
      <c r="D56" s="49" t="s">
        <v>382</v>
      </c>
      <c r="E56" s="52">
        <v>7500</v>
      </c>
      <c r="F56" s="53">
        <v>50.1</v>
      </c>
      <c r="G56" s="54">
        <v>7.7000000000000002E-3</v>
      </c>
      <c r="H56" s="69"/>
    </row>
    <row r="57" spans="1:8" ht="12.95" customHeight="1">
      <c r="A57" s="4"/>
      <c r="B57" s="51" t="s">
        <v>608</v>
      </c>
      <c r="C57" s="49" t="s">
        <v>609</v>
      </c>
      <c r="D57" s="49" t="s">
        <v>548</v>
      </c>
      <c r="E57" s="52">
        <v>9600</v>
      </c>
      <c r="F57" s="53">
        <v>49.96</v>
      </c>
      <c r="G57" s="54">
        <v>7.6E-3</v>
      </c>
      <c r="H57" s="69"/>
    </row>
    <row r="58" spans="1:8" ht="12.95" customHeight="1">
      <c r="A58" s="4"/>
      <c r="B58" s="51" t="s">
        <v>850</v>
      </c>
      <c r="C58" s="49" t="s">
        <v>851</v>
      </c>
      <c r="D58" s="49" t="s">
        <v>423</v>
      </c>
      <c r="E58" s="52">
        <v>7200</v>
      </c>
      <c r="F58" s="53">
        <v>38.130000000000003</v>
      </c>
      <c r="G58" s="54">
        <v>5.7999999999999996E-3</v>
      </c>
      <c r="H58" s="69"/>
    </row>
    <row r="59" spans="1:8" ht="12.95" customHeight="1">
      <c r="A59" s="4"/>
      <c r="B59" s="51" t="s">
        <v>560</v>
      </c>
      <c r="C59" s="49" t="s">
        <v>561</v>
      </c>
      <c r="D59" s="49" t="s">
        <v>562</v>
      </c>
      <c r="E59" s="52">
        <v>7250</v>
      </c>
      <c r="F59" s="53">
        <v>31.67</v>
      </c>
      <c r="G59" s="54">
        <v>4.7999999999999996E-3</v>
      </c>
      <c r="H59" s="69"/>
    </row>
    <row r="60" spans="1:8" ht="12.95" customHeight="1">
      <c r="A60" s="4"/>
      <c r="B60" s="51" t="s">
        <v>930</v>
      </c>
      <c r="C60" s="49" t="s">
        <v>931</v>
      </c>
      <c r="D60" s="49" t="s">
        <v>394</v>
      </c>
      <c r="E60" s="52">
        <v>8500</v>
      </c>
      <c r="F60" s="53">
        <v>2.93</v>
      </c>
      <c r="G60" s="54">
        <v>4.0000000000000002E-4</v>
      </c>
      <c r="H60" s="69"/>
    </row>
    <row r="61" spans="1:8" ht="12.95" customHeight="1">
      <c r="A61" s="4"/>
      <c r="B61" s="48" t="s">
        <v>251</v>
      </c>
      <c r="C61" s="49"/>
      <c r="D61" s="49"/>
      <c r="E61" s="49"/>
      <c r="F61" s="55">
        <v>6466.14</v>
      </c>
      <c r="G61" s="56">
        <v>0.99</v>
      </c>
      <c r="H61" s="66"/>
    </row>
    <row r="62" spans="1:8" ht="12.95" customHeight="1">
      <c r="A62" s="4"/>
      <c r="B62" s="57" t="s">
        <v>465</v>
      </c>
      <c r="C62" s="59"/>
      <c r="D62" s="59"/>
      <c r="E62" s="59"/>
      <c r="F62" s="70" t="s">
        <v>137</v>
      </c>
      <c r="G62" s="70" t="s">
        <v>137</v>
      </c>
      <c r="H62" s="66"/>
    </row>
    <row r="63" spans="1:8" ht="12.95" customHeight="1">
      <c r="A63" s="4"/>
      <c r="B63" s="57" t="s">
        <v>251</v>
      </c>
      <c r="C63" s="59"/>
      <c r="D63" s="59"/>
      <c r="E63" s="59"/>
      <c r="F63" s="70" t="s">
        <v>137</v>
      </c>
      <c r="G63" s="70" t="s">
        <v>137</v>
      </c>
      <c r="H63" s="66"/>
    </row>
    <row r="64" spans="1:8" ht="12.95" customHeight="1">
      <c r="A64" s="4"/>
      <c r="B64" s="57" t="s">
        <v>253</v>
      </c>
      <c r="C64" s="58"/>
      <c r="D64" s="59"/>
      <c r="E64" s="58"/>
      <c r="F64" s="55">
        <v>6466.14</v>
      </c>
      <c r="G64" s="56">
        <v>0.99</v>
      </c>
      <c r="H64" s="66"/>
    </row>
    <row r="65" spans="1:8" ht="12.95" customHeight="1">
      <c r="A65" s="4"/>
      <c r="B65" s="48" t="s">
        <v>254</v>
      </c>
      <c r="C65" s="49"/>
      <c r="D65" s="49"/>
      <c r="E65" s="49"/>
      <c r="F65" s="30"/>
      <c r="G65" s="50"/>
      <c r="H65" s="68"/>
    </row>
    <row r="66" spans="1:8" ht="12.95" customHeight="1">
      <c r="A66" s="4"/>
      <c r="B66" s="48" t="s">
        <v>294</v>
      </c>
      <c r="C66" s="49"/>
      <c r="D66" s="49"/>
      <c r="E66" s="49"/>
      <c r="F66" s="30"/>
      <c r="G66" s="50"/>
      <c r="H66" s="68"/>
    </row>
    <row r="67" spans="1:8" ht="12.95" customHeight="1">
      <c r="A67" s="4"/>
      <c r="B67" s="51" t="s">
        <v>331</v>
      </c>
      <c r="C67" s="49" t="s">
        <v>332</v>
      </c>
      <c r="D67" s="49" t="s">
        <v>297</v>
      </c>
      <c r="E67" s="52">
        <v>5000</v>
      </c>
      <c r="F67" s="53">
        <v>4.88</v>
      </c>
      <c r="G67" s="54">
        <v>6.9999999999999999E-4</v>
      </c>
      <c r="H67" s="69">
        <v>5.5849999999999997E-2</v>
      </c>
    </row>
    <row r="68" spans="1:8" ht="12.95" customHeight="1">
      <c r="A68" s="4"/>
      <c r="B68" s="48" t="s">
        <v>251</v>
      </c>
      <c r="C68" s="49"/>
      <c r="D68" s="49"/>
      <c r="E68" s="49"/>
      <c r="F68" s="55">
        <v>4.88</v>
      </c>
      <c r="G68" s="56">
        <v>6.9999999999999999E-4</v>
      </c>
      <c r="H68" s="66"/>
    </row>
    <row r="69" spans="1:8" ht="12.95" customHeight="1">
      <c r="A69" s="4"/>
      <c r="B69" s="57" t="s">
        <v>253</v>
      </c>
      <c r="C69" s="58"/>
      <c r="D69" s="59"/>
      <c r="E69" s="58"/>
      <c r="F69" s="55">
        <v>4.88</v>
      </c>
      <c r="G69" s="56">
        <v>6.9999999999999999E-4</v>
      </c>
      <c r="H69" s="66"/>
    </row>
    <row r="70" spans="1:8" ht="12.95" customHeight="1">
      <c r="A70" s="4"/>
      <c r="B70" s="48" t="s">
        <v>335</v>
      </c>
      <c r="C70" s="49"/>
      <c r="D70" s="49"/>
      <c r="E70" s="49"/>
      <c r="F70" s="30"/>
      <c r="G70" s="50"/>
      <c r="H70" s="68"/>
    </row>
    <row r="71" spans="1:8">
      <c r="B71" s="51" t="s">
        <v>336</v>
      </c>
      <c r="C71" s="49"/>
      <c r="D71" s="49" t="s">
        <v>0</v>
      </c>
      <c r="E71" s="52"/>
      <c r="F71" s="53">
        <v>39.99</v>
      </c>
      <c r="G71" s="54">
        <v>6.1000000000000004E-3</v>
      </c>
      <c r="H71" s="69">
        <v>5.2692009021483958E-2</v>
      </c>
    </row>
    <row r="72" spans="1:8" ht="12.75" customHeight="1">
      <c r="B72" s="48" t="s">
        <v>251</v>
      </c>
      <c r="C72" s="49"/>
      <c r="D72" s="49"/>
      <c r="E72" s="49"/>
      <c r="F72" s="55">
        <v>39.99</v>
      </c>
      <c r="G72" s="56">
        <v>6.1000000000000004E-3</v>
      </c>
      <c r="H72" s="66"/>
    </row>
    <row r="73" spans="1:8">
      <c r="B73" s="57" t="s">
        <v>253</v>
      </c>
      <c r="C73" s="58"/>
      <c r="D73" s="59"/>
      <c r="E73" s="58"/>
      <c r="F73" s="55">
        <v>39.99</v>
      </c>
      <c r="G73" s="56">
        <v>6.1000000000000004E-3</v>
      </c>
      <c r="H73" s="66"/>
    </row>
    <row r="74" spans="1:8">
      <c r="B74" s="57" t="s">
        <v>307</v>
      </c>
      <c r="C74" s="49"/>
      <c r="D74" s="59"/>
      <c r="E74" s="49"/>
      <c r="F74" s="60">
        <v>19.96</v>
      </c>
      <c r="G74" s="56">
        <v>3.2000000000000002E-3</v>
      </c>
      <c r="H74" s="66"/>
    </row>
    <row r="75" spans="1:8" ht="13.5" thickBot="1">
      <c r="B75" s="61" t="s">
        <v>308</v>
      </c>
      <c r="C75" s="62"/>
      <c r="D75" s="62"/>
      <c r="E75" s="62"/>
      <c r="F75" s="63">
        <v>6530.97</v>
      </c>
      <c r="G75" s="64">
        <v>1</v>
      </c>
      <c r="H75" s="67"/>
    </row>
    <row r="76" spans="1:8">
      <c r="B76" s="32"/>
      <c r="C76" s="30"/>
      <c r="D76" s="30"/>
      <c r="E76" s="30"/>
      <c r="F76" s="30"/>
      <c r="G76" s="30"/>
      <c r="H76" s="30"/>
    </row>
    <row r="77" spans="1:8">
      <c r="B77" s="31" t="s">
        <v>0</v>
      </c>
      <c r="C77" s="30"/>
      <c r="D77" s="30"/>
      <c r="E77" s="30"/>
      <c r="F77" s="30"/>
      <c r="G77" s="30"/>
      <c r="H77" s="30"/>
    </row>
    <row r="78" spans="1:8" ht="13.5" thickBot="1">
      <c r="B78" s="31" t="s">
        <v>104</v>
      </c>
      <c r="C78" s="30"/>
      <c r="D78" s="30"/>
      <c r="E78" s="30"/>
      <c r="F78" s="30"/>
      <c r="G78" s="30"/>
      <c r="H78" s="30"/>
    </row>
    <row r="79" spans="1:8">
      <c r="B79" s="357" t="s">
        <v>171</v>
      </c>
      <c r="C79" s="355"/>
      <c r="D79" s="318"/>
      <c r="E79" s="339"/>
      <c r="F79" s="340"/>
      <c r="G79" s="353"/>
      <c r="H79" s="354"/>
    </row>
    <row r="80" spans="1:8" ht="24.75" customHeight="1">
      <c r="B80" s="416" t="s">
        <v>172</v>
      </c>
      <c r="C80" s="417"/>
      <c r="D80" s="417"/>
      <c r="E80" s="417"/>
      <c r="F80" s="417"/>
      <c r="G80" s="417"/>
      <c r="H80" s="425"/>
    </row>
    <row r="81" spans="2:8">
      <c r="B81" s="81"/>
      <c r="C81" s="136"/>
      <c r="D81" s="136"/>
      <c r="E81" s="136"/>
      <c r="F81" s="136"/>
      <c r="G81" s="180"/>
      <c r="H81" s="115"/>
    </row>
    <row r="82" spans="2:8">
      <c r="B82" s="78" t="s">
        <v>214</v>
      </c>
      <c r="C82" s="181"/>
      <c r="D82" s="182"/>
      <c r="E82" s="101"/>
      <c r="F82" s="102"/>
      <c r="G82" s="180"/>
      <c r="H82" s="115"/>
    </row>
    <row r="83" spans="2:8">
      <c r="B83" s="82" t="s">
        <v>59</v>
      </c>
      <c r="C83" s="212">
        <v>30.2</v>
      </c>
      <c r="D83" s="134"/>
      <c r="E83" s="101"/>
      <c r="F83" s="102"/>
      <c r="G83" s="180"/>
      <c r="H83" s="115"/>
    </row>
    <row r="84" spans="2:8">
      <c r="B84" s="82" t="s">
        <v>30</v>
      </c>
      <c r="C84" s="212">
        <v>30.2</v>
      </c>
      <c r="D84" s="134"/>
      <c r="E84" s="101"/>
      <c r="F84" s="102"/>
      <c r="G84" s="180"/>
      <c r="H84" s="115"/>
    </row>
    <row r="85" spans="2:8">
      <c r="B85" s="82" t="s">
        <v>60</v>
      </c>
      <c r="C85" s="212">
        <v>29.11</v>
      </c>
      <c r="D85" s="134"/>
      <c r="E85" s="101"/>
      <c r="F85" s="102"/>
      <c r="G85" s="180"/>
      <c r="H85" s="115"/>
    </row>
    <row r="86" spans="2:8">
      <c r="B86" s="82" t="s">
        <v>31</v>
      </c>
      <c r="C86" s="212">
        <v>29.11</v>
      </c>
      <c r="D86" s="134"/>
      <c r="E86" s="101"/>
      <c r="F86" s="102"/>
      <c r="G86" s="180"/>
      <c r="H86" s="115"/>
    </row>
    <row r="87" spans="2:8">
      <c r="B87" s="78" t="s">
        <v>226</v>
      </c>
      <c r="C87" s="183"/>
      <c r="D87" s="182"/>
      <c r="E87" s="101"/>
      <c r="F87" s="102"/>
      <c r="G87" s="180"/>
      <c r="H87" s="115"/>
    </row>
    <row r="88" spans="2:8">
      <c r="B88" s="82" t="s">
        <v>59</v>
      </c>
      <c r="C88" s="183">
        <v>30.31</v>
      </c>
      <c r="D88" s="182"/>
      <c r="E88" s="101"/>
      <c r="F88" s="102"/>
      <c r="G88" s="180"/>
      <c r="H88" s="115"/>
    </row>
    <row r="89" spans="2:8">
      <c r="B89" s="82" t="s">
        <v>30</v>
      </c>
      <c r="C89" s="183">
        <v>30.31</v>
      </c>
      <c r="D89" s="182"/>
      <c r="E89" s="101"/>
      <c r="F89" s="102"/>
      <c r="G89" s="180"/>
      <c r="H89" s="115"/>
    </row>
    <row r="90" spans="2:8">
      <c r="B90" s="82" t="s">
        <v>60</v>
      </c>
      <c r="C90" s="183">
        <v>29.21</v>
      </c>
      <c r="D90" s="182"/>
      <c r="E90" s="101"/>
      <c r="F90" s="102"/>
      <c r="G90" s="180"/>
      <c r="H90" s="115"/>
    </row>
    <row r="91" spans="2:8">
      <c r="B91" s="82" t="s">
        <v>31</v>
      </c>
      <c r="C91" s="183">
        <v>29.21</v>
      </c>
      <c r="D91" s="182"/>
      <c r="E91" s="101"/>
      <c r="F91" s="102"/>
      <c r="G91" s="180"/>
      <c r="H91" s="115"/>
    </row>
    <row r="92" spans="2:8">
      <c r="B92" s="82"/>
      <c r="C92" s="184"/>
      <c r="D92" s="182"/>
      <c r="E92" s="101"/>
      <c r="F92" s="102"/>
      <c r="G92" s="180"/>
      <c r="H92" s="115"/>
    </row>
    <row r="93" spans="2:8">
      <c r="B93" s="84" t="s">
        <v>175</v>
      </c>
      <c r="C93" s="185" t="s">
        <v>176</v>
      </c>
      <c r="D93" s="182"/>
      <c r="E93" s="101"/>
      <c r="F93" s="102"/>
      <c r="G93" s="180"/>
      <c r="H93" s="115"/>
    </row>
    <row r="94" spans="2:8">
      <c r="B94" s="84" t="s">
        <v>195</v>
      </c>
      <c r="C94" s="185" t="s">
        <v>176</v>
      </c>
      <c r="D94" s="182"/>
      <c r="E94" s="101"/>
      <c r="F94" s="102"/>
      <c r="G94" s="180"/>
      <c r="H94" s="115"/>
    </row>
    <row r="95" spans="2:8">
      <c r="B95" s="84" t="s">
        <v>193</v>
      </c>
      <c r="C95" s="185" t="s">
        <v>176</v>
      </c>
      <c r="D95" s="182"/>
      <c r="E95" s="101"/>
      <c r="F95" s="102"/>
      <c r="G95" s="180"/>
      <c r="H95" s="115"/>
    </row>
    <row r="96" spans="2:8">
      <c r="B96" s="84" t="s">
        <v>198</v>
      </c>
      <c r="C96" s="222">
        <v>0.55149668358283821</v>
      </c>
      <c r="D96" s="182"/>
      <c r="E96" s="101"/>
      <c r="F96" s="102"/>
      <c r="G96" s="180"/>
      <c r="H96" s="115"/>
    </row>
    <row r="97" spans="2:8">
      <c r="B97" s="90" t="s">
        <v>190</v>
      </c>
      <c r="C97" s="182"/>
      <c r="D97" s="203"/>
      <c r="E97" s="108"/>
      <c r="F97" s="203"/>
      <c r="G97" s="180"/>
      <c r="H97" s="115"/>
    </row>
    <row r="98" spans="2:8">
      <c r="B98" s="84" t="s">
        <v>191</v>
      </c>
      <c r="C98" s="184"/>
      <c r="D98" s="184"/>
      <c r="E98" s="101"/>
      <c r="F98" s="102"/>
      <c r="G98" s="180"/>
      <c r="H98" s="115"/>
    </row>
    <row r="99" spans="2:8">
      <c r="B99" s="107" t="s">
        <v>1162</v>
      </c>
      <c r="C99" s="184"/>
      <c r="D99" s="184"/>
      <c r="E99" s="101"/>
      <c r="F99" s="102"/>
      <c r="G99" s="180"/>
      <c r="H99" s="115"/>
    </row>
    <row r="100" spans="2:8">
      <c r="B100" s="84" t="s">
        <v>208</v>
      </c>
      <c r="C100" s="184"/>
      <c r="D100" s="184"/>
      <c r="E100" s="101"/>
      <c r="F100" s="102"/>
      <c r="G100" s="180"/>
      <c r="H100" s="115"/>
    </row>
    <row r="101" spans="2:8" ht="13.5" thickBot="1">
      <c r="B101" s="93" t="s">
        <v>794</v>
      </c>
      <c r="C101" s="127"/>
      <c r="D101" s="127"/>
      <c r="E101" s="111"/>
      <c r="F101" s="112"/>
      <c r="G101" s="131"/>
      <c r="H101" s="132"/>
    </row>
    <row r="103" spans="2:8">
      <c r="B103" s="191" t="s">
        <v>1153</v>
      </c>
    </row>
    <row r="104" spans="2:8">
      <c r="B104" s="191" t="s">
        <v>711</v>
      </c>
    </row>
  </sheetData>
  <mergeCells count="4">
    <mergeCell ref="B80:H80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H188"/>
  <sheetViews>
    <sheetView zoomScaleNormal="100" workbookViewId="0"/>
  </sheetViews>
  <sheetFormatPr defaultRowHeight="12.75"/>
  <cols>
    <col min="1" max="1" width="3.42578125" bestFit="1" customWidth="1"/>
    <col min="2" max="2" width="56.5703125" customWidth="1"/>
    <col min="3" max="3" width="13.42578125" customWidth="1"/>
    <col min="4" max="4" width="20.85546875" customWidth="1"/>
    <col min="5" max="5" width="10.42578125" customWidth="1"/>
    <col min="6" max="6" width="16" customWidth="1"/>
    <col min="7" max="7" width="13.85546875" bestFit="1" customWidth="1"/>
    <col min="8" max="8" width="9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100</v>
      </c>
      <c r="C2" s="430"/>
      <c r="D2" s="430"/>
      <c r="E2" s="430"/>
      <c r="F2" s="430"/>
      <c r="G2" s="430"/>
      <c r="H2" s="430"/>
    </row>
    <row r="3" spans="1:8" ht="48.2" customHeight="1" thickBot="1">
      <c r="A3" s="1"/>
      <c r="B3" s="9" t="s">
        <v>34</v>
      </c>
      <c r="C3" s="431" t="s">
        <v>709</v>
      </c>
      <c r="D3" s="420"/>
      <c r="E3" s="421"/>
      <c r="F3" s="422" t="s">
        <v>722</v>
      </c>
      <c r="G3" s="423"/>
      <c r="H3" s="424"/>
    </row>
    <row r="4" spans="1:8" ht="81.2" customHeight="1" thickBot="1">
      <c r="A4" s="1"/>
      <c r="B4" s="10" t="s">
        <v>78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34.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1"/>
      <c r="B10" s="51" t="s">
        <v>156</v>
      </c>
      <c r="C10" s="49" t="s">
        <v>569</v>
      </c>
      <c r="D10" s="49" t="s">
        <v>341</v>
      </c>
      <c r="E10" s="52">
        <v>540000</v>
      </c>
      <c r="F10" s="53">
        <v>674.89</v>
      </c>
      <c r="G10" s="54">
        <v>4.9700000000000001E-2</v>
      </c>
      <c r="H10" s="69"/>
    </row>
    <row r="11" spans="1:8" ht="12.95" customHeight="1">
      <c r="A11" s="4"/>
      <c r="B11" s="51" t="s">
        <v>438</v>
      </c>
      <c r="C11" s="49" t="s">
        <v>439</v>
      </c>
      <c r="D11" s="49" t="s">
        <v>440</v>
      </c>
      <c r="E11" s="52">
        <v>211600</v>
      </c>
      <c r="F11" s="53">
        <v>559.15</v>
      </c>
      <c r="G11" s="54">
        <v>4.1200000000000001E-2</v>
      </c>
      <c r="H11" s="69"/>
    </row>
    <row r="12" spans="1:8" ht="12.95" customHeight="1">
      <c r="A12" s="4"/>
      <c r="B12" s="51" t="s">
        <v>141</v>
      </c>
      <c r="C12" s="49" t="s">
        <v>398</v>
      </c>
      <c r="D12" s="49" t="s">
        <v>399</v>
      </c>
      <c r="E12" s="52">
        <v>188025</v>
      </c>
      <c r="F12" s="53">
        <v>528.35</v>
      </c>
      <c r="G12" s="54">
        <v>3.8899999999999997E-2</v>
      </c>
      <c r="H12" s="69"/>
    </row>
    <row r="13" spans="1:8" ht="12.95" customHeight="1">
      <c r="A13" s="4"/>
      <c r="B13" s="51" t="s">
        <v>667</v>
      </c>
      <c r="C13" s="49" t="s">
        <v>804</v>
      </c>
      <c r="D13" s="49" t="s">
        <v>354</v>
      </c>
      <c r="E13" s="52">
        <v>6300</v>
      </c>
      <c r="F13" s="53">
        <v>507.53</v>
      </c>
      <c r="G13" s="54">
        <v>3.7400000000000003E-2</v>
      </c>
      <c r="H13" s="69"/>
    </row>
    <row r="14" spans="1:8" ht="12.95" customHeight="1">
      <c r="A14" s="4"/>
      <c r="B14" s="51" t="s">
        <v>645</v>
      </c>
      <c r="C14" s="49" t="s">
        <v>646</v>
      </c>
      <c r="D14" s="49" t="s">
        <v>402</v>
      </c>
      <c r="E14" s="52">
        <v>43500</v>
      </c>
      <c r="F14" s="53">
        <v>496.42</v>
      </c>
      <c r="G14" s="54">
        <v>3.6600000000000001E-2</v>
      </c>
      <c r="H14" s="69"/>
    </row>
    <row r="15" spans="1:8" ht="12.95" customHeight="1">
      <c r="A15" s="4"/>
      <c r="B15" s="51" t="s">
        <v>355</v>
      </c>
      <c r="C15" s="49" t="s">
        <v>356</v>
      </c>
      <c r="D15" s="49" t="s">
        <v>341</v>
      </c>
      <c r="E15" s="52">
        <v>47250</v>
      </c>
      <c r="F15" s="53">
        <v>485.45</v>
      </c>
      <c r="G15" s="54">
        <v>3.5700000000000003E-2</v>
      </c>
      <c r="H15" s="69"/>
    </row>
    <row r="16" spans="1:8" ht="12.95" customHeight="1">
      <c r="A16" s="4"/>
      <c r="B16" s="51" t="s">
        <v>155</v>
      </c>
      <c r="C16" s="49" t="s">
        <v>559</v>
      </c>
      <c r="D16" s="49" t="s">
        <v>341</v>
      </c>
      <c r="E16" s="52">
        <v>193050</v>
      </c>
      <c r="F16" s="53">
        <v>468.34</v>
      </c>
      <c r="G16" s="54">
        <v>3.4500000000000003E-2</v>
      </c>
      <c r="H16" s="69"/>
    </row>
    <row r="17" spans="1:8" ht="12.95" customHeight="1">
      <c r="A17" s="4"/>
      <c r="B17" s="51" t="s">
        <v>932</v>
      </c>
      <c r="C17" s="49" t="s">
        <v>933</v>
      </c>
      <c r="D17" s="49" t="s">
        <v>387</v>
      </c>
      <c r="E17" s="52">
        <v>3502275</v>
      </c>
      <c r="F17" s="53">
        <v>455.65</v>
      </c>
      <c r="G17" s="54">
        <v>3.3599999999999998E-2</v>
      </c>
      <c r="H17" s="69"/>
    </row>
    <row r="18" spans="1:8" ht="12.95" customHeight="1">
      <c r="A18" s="4"/>
      <c r="B18" s="51" t="s">
        <v>139</v>
      </c>
      <c r="C18" s="49" t="s">
        <v>351</v>
      </c>
      <c r="D18" s="49" t="s">
        <v>341</v>
      </c>
      <c r="E18" s="52">
        <v>112000</v>
      </c>
      <c r="F18" s="53">
        <v>437.14</v>
      </c>
      <c r="G18" s="54">
        <v>3.2199999999999999E-2</v>
      </c>
      <c r="H18" s="69"/>
    </row>
    <row r="19" spans="1:8" ht="12.95" customHeight="1">
      <c r="A19" s="4"/>
      <c r="B19" s="51" t="s">
        <v>342</v>
      </c>
      <c r="C19" s="49" t="s">
        <v>343</v>
      </c>
      <c r="D19" s="49" t="s">
        <v>344</v>
      </c>
      <c r="E19" s="52">
        <v>33000</v>
      </c>
      <c r="F19" s="53">
        <v>431.57</v>
      </c>
      <c r="G19" s="54">
        <v>3.1800000000000002E-2</v>
      </c>
      <c r="H19" s="69"/>
    </row>
    <row r="20" spans="1:8" ht="12.95" customHeight="1">
      <c r="A20" s="4"/>
      <c r="B20" s="51" t="s">
        <v>795</v>
      </c>
      <c r="C20" s="49" t="s">
        <v>796</v>
      </c>
      <c r="D20" s="49" t="s">
        <v>399</v>
      </c>
      <c r="E20" s="52">
        <v>20100</v>
      </c>
      <c r="F20" s="53">
        <v>422.36</v>
      </c>
      <c r="G20" s="54">
        <v>3.1099999999999999E-2</v>
      </c>
      <c r="H20" s="69"/>
    </row>
    <row r="21" spans="1:8" ht="12.95" customHeight="1">
      <c r="A21" s="4"/>
      <c r="B21" s="51" t="s">
        <v>455</v>
      </c>
      <c r="C21" s="49" t="s">
        <v>456</v>
      </c>
      <c r="D21" s="49" t="s">
        <v>433</v>
      </c>
      <c r="E21" s="52">
        <v>249100</v>
      </c>
      <c r="F21" s="53">
        <v>421.05</v>
      </c>
      <c r="G21" s="54">
        <v>3.1E-2</v>
      </c>
      <c r="H21" s="69"/>
    </row>
    <row r="22" spans="1:8" ht="12.95" customHeight="1">
      <c r="A22" s="4"/>
      <c r="B22" s="51" t="s">
        <v>153</v>
      </c>
      <c r="C22" s="49" t="s">
        <v>340</v>
      </c>
      <c r="D22" s="49" t="s">
        <v>341</v>
      </c>
      <c r="E22" s="52">
        <v>55250</v>
      </c>
      <c r="F22" s="53">
        <v>413.35</v>
      </c>
      <c r="G22" s="54">
        <v>3.04E-2</v>
      </c>
      <c r="H22" s="69"/>
    </row>
    <row r="23" spans="1:8" ht="12.95" customHeight="1">
      <c r="A23" s="4"/>
      <c r="B23" s="51" t="s">
        <v>586</v>
      </c>
      <c r="C23" s="49" t="s">
        <v>587</v>
      </c>
      <c r="D23" s="49" t="s">
        <v>433</v>
      </c>
      <c r="E23" s="52">
        <v>189750</v>
      </c>
      <c r="F23" s="53">
        <v>359.94</v>
      </c>
      <c r="G23" s="54">
        <v>2.6499999999999999E-2</v>
      </c>
      <c r="H23" s="69"/>
    </row>
    <row r="24" spans="1:8" ht="12.95" customHeight="1">
      <c r="A24" s="4"/>
      <c r="B24" s="51" t="s">
        <v>157</v>
      </c>
      <c r="C24" s="49" t="s">
        <v>583</v>
      </c>
      <c r="D24" s="49" t="s">
        <v>433</v>
      </c>
      <c r="E24" s="52">
        <v>27675</v>
      </c>
      <c r="F24" s="53">
        <v>351.47</v>
      </c>
      <c r="G24" s="54">
        <v>2.5899999999999999E-2</v>
      </c>
      <c r="H24" s="69"/>
    </row>
    <row r="25" spans="1:8" ht="12.95" customHeight="1">
      <c r="A25" s="4"/>
      <c r="B25" s="51" t="s">
        <v>643</v>
      </c>
      <c r="C25" s="49" t="s">
        <v>644</v>
      </c>
      <c r="D25" s="49" t="s">
        <v>341</v>
      </c>
      <c r="E25" s="52">
        <v>25000</v>
      </c>
      <c r="F25" s="53">
        <v>307.38</v>
      </c>
      <c r="G25" s="54">
        <v>2.2599999999999999E-2</v>
      </c>
      <c r="H25" s="69"/>
    </row>
    <row r="26" spans="1:8" ht="12.95" customHeight="1">
      <c r="A26" s="4"/>
      <c r="B26" s="51" t="s">
        <v>934</v>
      </c>
      <c r="C26" s="49" t="s">
        <v>935</v>
      </c>
      <c r="D26" s="49" t="s">
        <v>405</v>
      </c>
      <c r="E26" s="52">
        <v>202950</v>
      </c>
      <c r="F26" s="53">
        <v>305.95</v>
      </c>
      <c r="G26" s="54">
        <v>2.2499999999999999E-2</v>
      </c>
      <c r="H26" s="69"/>
    </row>
    <row r="27" spans="1:8" ht="12.95" customHeight="1">
      <c r="A27" s="4"/>
      <c r="B27" s="51" t="s">
        <v>169</v>
      </c>
      <c r="C27" s="49" t="s">
        <v>936</v>
      </c>
      <c r="D27" s="49" t="s">
        <v>385</v>
      </c>
      <c r="E27" s="52">
        <v>78750</v>
      </c>
      <c r="F27" s="53">
        <v>275.66000000000003</v>
      </c>
      <c r="G27" s="54">
        <v>2.0299999999999999E-2</v>
      </c>
      <c r="H27" s="69"/>
    </row>
    <row r="28" spans="1:8" ht="12.95" customHeight="1">
      <c r="A28" s="4"/>
      <c r="B28" s="51" t="s">
        <v>575</v>
      </c>
      <c r="C28" s="49" t="s">
        <v>937</v>
      </c>
      <c r="D28" s="49" t="s">
        <v>522</v>
      </c>
      <c r="E28" s="52">
        <v>46800</v>
      </c>
      <c r="F28" s="53">
        <v>202.27</v>
      </c>
      <c r="G28" s="54">
        <v>1.49E-2</v>
      </c>
      <c r="H28" s="69"/>
    </row>
    <row r="29" spans="1:8" ht="12.95" customHeight="1">
      <c r="A29" s="4"/>
      <c r="B29" s="51" t="s">
        <v>551</v>
      </c>
      <c r="C29" s="49" t="s">
        <v>552</v>
      </c>
      <c r="D29" s="49" t="s">
        <v>341</v>
      </c>
      <c r="E29" s="52">
        <v>23000</v>
      </c>
      <c r="F29" s="53">
        <v>192.4</v>
      </c>
      <c r="G29" s="54">
        <v>1.4200000000000001E-2</v>
      </c>
      <c r="H29" s="69"/>
    </row>
    <row r="30" spans="1:8" ht="12.95" customHeight="1">
      <c r="A30" s="4"/>
      <c r="B30" s="51" t="s">
        <v>143</v>
      </c>
      <c r="C30" s="49" t="s">
        <v>386</v>
      </c>
      <c r="D30" s="49" t="s">
        <v>387</v>
      </c>
      <c r="E30" s="52">
        <v>7600</v>
      </c>
      <c r="F30" s="53">
        <v>149.87</v>
      </c>
      <c r="G30" s="54">
        <v>1.0999999999999999E-2</v>
      </c>
      <c r="H30" s="69"/>
    </row>
    <row r="31" spans="1:8" ht="12.95" customHeight="1">
      <c r="A31" s="4"/>
      <c r="B31" s="51" t="s">
        <v>165</v>
      </c>
      <c r="C31" s="49" t="s">
        <v>938</v>
      </c>
      <c r="D31" s="49" t="s">
        <v>429</v>
      </c>
      <c r="E31" s="52">
        <v>24390</v>
      </c>
      <c r="F31" s="53">
        <v>147.38999999999999</v>
      </c>
      <c r="G31" s="54">
        <v>1.09E-2</v>
      </c>
      <c r="H31" s="69"/>
    </row>
    <row r="32" spans="1:8" ht="12.95" customHeight="1">
      <c r="A32" s="4"/>
      <c r="B32" s="51" t="s">
        <v>808</v>
      </c>
      <c r="C32" s="49" t="s">
        <v>809</v>
      </c>
      <c r="D32" s="49" t="s">
        <v>354</v>
      </c>
      <c r="E32" s="52">
        <v>8925</v>
      </c>
      <c r="F32" s="53">
        <v>131.47999999999999</v>
      </c>
      <c r="G32" s="54">
        <v>9.7000000000000003E-3</v>
      </c>
      <c r="H32" s="69"/>
    </row>
    <row r="33" spans="1:8" ht="12.95" customHeight="1">
      <c r="A33" s="4"/>
      <c r="B33" s="51" t="s">
        <v>159</v>
      </c>
      <c r="C33" s="49" t="s">
        <v>797</v>
      </c>
      <c r="D33" s="49" t="s">
        <v>522</v>
      </c>
      <c r="E33" s="52">
        <v>3750</v>
      </c>
      <c r="F33" s="53">
        <v>116.28</v>
      </c>
      <c r="G33" s="54">
        <v>8.6E-3</v>
      </c>
      <c r="H33" s="69"/>
    </row>
    <row r="34" spans="1:8" ht="12.95" customHeight="1">
      <c r="A34" s="4"/>
      <c r="B34" s="51" t="s">
        <v>209</v>
      </c>
      <c r="C34" s="49" t="s">
        <v>939</v>
      </c>
      <c r="D34" s="49" t="s">
        <v>414</v>
      </c>
      <c r="E34" s="52">
        <v>22200</v>
      </c>
      <c r="F34" s="53">
        <v>114.42</v>
      </c>
      <c r="G34" s="54">
        <v>8.3999999999999995E-3</v>
      </c>
      <c r="H34" s="69"/>
    </row>
    <row r="35" spans="1:8" ht="12.95" customHeight="1">
      <c r="A35" s="4"/>
      <c r="B35" s="51" t="s">
        <v>917</v>
      </c>
      <c r="C35" s="49" t="s">
        <v>918</v>
      </c>
      <c r="D35" s="49" t="s">
        <v>423</v>
      </c>
      <c r="E35" s="52">
        <v>11900</v>
      </c>
      <c r="F35" s="53">
        <v>102.74</v>
      </c>
      <c r="G35" s="54">
        <v>7.6E-3</v>
      </c>
      <c r="H35" s="69"/>
    </row>
    <row r="36" spans="1:8" ht="12.95" customHeight="1">
      <c r="A36" s="4"/>
      <c r="B36" s="51" t="s">
        <v>395</v>
      </c>
      <c r="C36" s="49" t="s">
        <v>396</v>
      </c>
      <c r="D36" s="49" t="s">
        <v>397</v>
      </c>
      <c r="E36" s="52">
        <v>1125</v>
      </c>
      <c r="F36" s="53">
        <v>100.77</v>
      </c>
      <c r="G36" s="54">
        <v>7.4000000000000003E-3</v>
      </c>
      <c r="H36" s="69"/>
    </row>
    <row r="37" spans="1:8" ht="12.95" customHeight="1">
      <c r="A37" s="4"/>
      <c r="B37" s="51" t="s">
        <v>940</v>
      </c>
      <c r="C37" s="49" t="s">
        <v>941</v>
      </c>
      <c r="D37" s="49" t="s">
        <v>354</v>
      </c>
      <c r="E37" s="52">
        <v>22500</v>
      </c>
      <c r="F37" s="53">
        <v>95.78</v>
      </c>
      <c r="G37" s="54">
        <v>7.1000000000000004E-3</v>
      </c>
      <c r="H37" s="69"/>
    </row>
    <row r="38" spans="1:8" ht="12.95" customHeight="1">
      <c r="A38" s="4"/>
      <c r="B38" s="51" t="s">
        <v>160</v>
      </c>
      <c r="C38" s="49" t="s">
        <v>820</v>
      </c>
      <c r="D38" s="49" t="s">
        <v>414</v>
      </c>
      <c r="E38" s="52">
        <v>15400</v>
      </c>
      <c r="F38" s="53">
        <v>84.47</v>
      </c>
      <c r="G38" s="54">
        <v>6.1999999999999998E-3</v>
      </c>
      <c r="H38" s="69"/>
    </row>
    <row r="39" spans="1:8" ht="12.95" customHeight="1">
      <c r="A39" s="4"/>
      <c r="B39" s="51" t="s">
        <v>210</v>
      </c>
      <c r="C39" s="49" t="s">
        <v>942</v>
      </c>
      <c r="D39" s="49" t="s">
        <v>347</v>
      </c>
      <c r="E39" s="52">
        <v>6600</v>
      </c>
      <c r="F39" s="53">
        <v>80.930000000000007</v>
      </c>
      <c r="G39" s="54">
        <v>6.0000000000000001E-3</v>
      </c>
      <c r="H39" s="69"/>
    </row>
    <row r="40" spans="1:8" ht="12.95" customHeight="1">
      <c r="A40" s="4"/>
      <c r="B40" s="51" t="s">
        <v>163</v>
      </c>
      <c r="C40" s="49" t="s">
        <v>943</v>
      </c>
      <c r="D40" s="49" t="s">
        <v>434</v>
      </c>
      <c r="E40" s="52">
        <v>2600</v>
      </c>
      <c r="F40" s="53">
        <v>54.75</v>
      </c>
      <c r="G40" s="54">
        <v>4.0000000000000001E-3</v>
      </c>
      <c r="H40" s="69"/>
    </row>
    <row r="41" spans="1:8" ht="12.95" customHeight="1">
      <c r="A41" s="4"/>
      <c r="B41" s="51" t="s">
        <v>360</v>
      </c>
      <c r="C41" s="49" t="s">
        <v>361</v>
      </c>
      <c r="D41" s="49" t="s">
        <v>362</v>
      </c>
      <c r="E41" s="52">
        <v>15200</v>
      </c>
      <c r="F41" s="53">
        <v>42.67</v>
      </c>
      <c r="G41" s="54">
        <v>3.0999999999999999E-3</v>
      </c>
      <c r="H41" s="69"/>
    </row>
    <row r="42" spans="1:8" ht="12.95" customHeight="1">
      <c r="A42" s="4"/>
      <c r="B42" s="51" t="s">
        <v>520</v>
      </c>
      <c r="C42" s="49" t="s">
        <v>521</v>
      </c>
      <c r="D42" s="49" t="s">
        <v>522</v>
      </c>
      <c r="E42" s="52">
        <v>300</v>
      </c>
      <c r="F42" s="53">
        <v>35.71</v>
      </c>
      <c r="G42" s="54">
        <v>2.5999999999999999E-3</v>
      </c>
      <c r="H42" s="69"/>
    </row>
    <row r="43" spans="1:8" ht="12.95" customHeight="1">
      <c r="A43" s="4"/>
      <c r="B43" s="51" t="s">
        <v>670</v>
      </c>
      <c r="C43" s="49" t="s">
        <v>944</v>
      </c>
      <c r="D43" s="49" t="s">
        <v>433</v>
      </c>
      <c r="E43" s="52">
        <v>1250</v>
      </c>
      <c r="F43" s="53">
        <v>13.78</v>
      </c>
      <c r="G43" s="54">
        <v>1E-3</v>
      </c>
      <c r="H43" s="69"/>
    </row>
    <row r="44" spans="1:8" ht="12.95" customHeight="1">
      <c r="A44" s="4"/>
      <c r="B44" s="51" t="s">
        <v>164</v>
      </c>
      <c r="C44" s="49" t="s">
        <v>945</v>
      </c>
      <c r="D44" s="49" t="s">
        <v>341</v>
      </c>
      <c r="E44" s="52">
        <v>8000</v>
      </c>
      <c r="F44" s="53">
        <v>9.02</v>
      </c>
      <c r="G44" s="54">
        <v>6.9999999999999999E-4</v>
      </c>
      <c r="H44" s="69"/>
    </row>
    <row r="45" spans="1:8" ht="12.95" customHeight="1">
      <c r="A45" s="4"/>
      <c r="B45" s="51" t="s">
        <v>946</v>
      </c>
      <c r="C45" s="49" t="s">
        <v>947</v>
      </c>
      <c r="D45" s="49" t="s">
        <v>387</v>
      </c>
      <c r="E45" s="52">
        <v>1700</v>
      </c>
      <c r="F45" s="53">
        <v>6.65</v>
      </c>
      <c r="G45" s="54">
        <v>5.0000000000000001E-4</v>
      </c>
      <c r="H45" s="69"/>
    </row>
    <row r="46" spans="1:8" ht="12.95" customHeight="1">
      <c r="A46" s="4"/>
      <c r="B46" s="48" t="s">
        <v>251</v>
      </c>
      <c r="C46" s="49"/>
      <c r="D46" s="49"/>
      <c r="E46" s="49"/>
      <c r="F46" s="55">
        <v>9583.0300000000007</v>
      </c>
      <c r="G46" s="56">
        <v>0.70579999999999998</v>
      </c>
      <c r="H46" s="66"/>
    </row>
    <row r="47" spans="1:8" ht="12.95" customHeight="1">
      <c r="A47" s="4"/>
      <c r="B47" s="57" t="s">
        <v>465</v>
      </c>
      <c r="C47" s="59"/>
      <c r="D47" s="59"/>
      <c r="E47" s="59"/>
      <c r="F47" s="70" t="s">
        <v>137</v>
      </c>
      <c r="G47" s="70" t="s">
        <v>137</v>
      </c>
      <c r="H47" s="66"/>
    </row>
    <row r="48" spans="1:8" ht="12.95" customHeight="1">
      <c r="A48" s="4"/>
      <c r="B48" s="57" t="s">
        <v>251</v>
      </c>
      <c r="C48" s="59"/>
      <c r="D48" s="59"/>
      <c r="E48" s="59"/>
      <c r="F48" s="70" t="s">
        <v>137</v>
      </c>
      <c r="G48" s="70" t="s">
        <v>137</v>
      </c>
      <c r="H48" s="66"/>
    </row>
    <row r="49" spans="1:8" ht="12.95" customHeight="1">
      <c r="A49" s="4"/>
      <c r="B49" s="57" t="s">
        <v>253</v>
      </c>
      <c r="C49" s="58"/>
      <c r="D49" s="59"/>
      <c r="E49" s="58"/>
      <c r="F49" s="55">
        <v>9583.0300000000007</v>
      </c>
      <c r="G49" s="56">
        <v>0.70579999999999998</v>
      </c>
      <c r="H49" s="66"/>
    </row>
    <row r="50" spans="1:8" ht="12.95" customHeight="1">
      <c r="A50" s="4"/>
      <c r="B50" s="48" t="s">
        <v>821</v>
      </c>
      <c r="C50" s="49"/>
      <c r="D50" s="49"/>
      <c r="E50" s="49"/>
      <c r="F50" s="30"/>
      <c r="G50" s="50"/>
      <c r="H50" s="68"/>
    </row>
    <row r="51" spans="1:8" ht="12.95" customHeight="1">
      <c r="A51" s="4"/>
      <c r="B51" s="48" t="s">
        <v>822</v>
      </c>
      <c r="C51" s="49"/>
      <c r="D51" s="49"/>
      <c r="E51" s="49"/>
      <c r="F51" s="30"/>
      <c r="G51" s="50"/>
      <c r="H51" s="68"/>
    </row>
    <row r="52" spans="1:8" ht="12.95" customHeight="1">
      <c r="A52" s="4"/>
      <c r="B52" s="51" t="s">
        <v>948</v>
      </c>
      <c r="C52" s="49"/>
      <c r="D52" s="49"/>
      <c r="E52" s="52">
        <v>-1700</v>
      </c>
      <c r="F52" s="53">
        <v>-6.69</v>
      </c>
      <c r="G52" s="54">
        <v>-5.0000000000000001E-4</v>
      </c>
      <c r="H52" s="69"/>
    </row>
    <row r="53" spans="1:8" ht="12.95" customHeight="1">
      <c r="A53" s="4"/>
      <c r="B53" s="51" t="s">
        <v>949</v>
      </c>
      <c r="C53" s="49"/>
      <c r="D53" s="49"/>
      <c r="E53" s="52">
        <v>-8000</v>
      </c>
      <c r="F53" s="53">
        <v>-9.06</v>
      </c>
      <c r="G53" s="54">
        <v>-6.9999999999999999E-4</v>
      </c>
      <c r="H53" s="69"/>
    </row>
    <row r="54" spans="1:8" ht="12.95" customHeight="1">
      <c r="A54" s="4"/>
      <c r="B54" s="51" t="s">
        <v>950</v>
      </c>
      <c r="C54" s="49"/>
      <c r="D54" s="49"/>
      <c r="E54" s="52">
        <v>-1250</v>
      </c>
      <c r="F54" s="53">
        <v>-13.83</v>
      </c>
      <c r="G54" s="54">
        <v>-1E-3</v>
      </c>
      <c r="H54" s="69"/>
    </row>
    <row r="55" spans="1:8" ht="12.95" customHeight="1">
      <c r="A55" s="4"/>
      <c r="B55" s="51" t="s">
        <v>951</v>
      </c>
      <c r="C55" s="49"/>
      <c r="D55" s="49"/>
      <c r="E55" s="52">
        <v>-300</v>
      </c>
      <c r="F55" s="53">
        <v>-35.78</v>
      </c>
      <c r="G55" s="54">
        <v>-2.5999999999999999E-3</v>
      </c>
      <c r="H55" s="69"/>
    </row>
    <row r="56" spans="1:8" ht="12.95" customHeight="1">
      <c r="A56" s="4"/>
      <c r="B56" s="51" t="s">
        <v>952</v>
      </c>
      <c r="C56" s="49"/>
      <c r="D56" s="49"/>
      <c r="E56" s="52">
        <v>-15200</v>
      </c>
      <c r="F56" s="53">
        <v>-42.76</v>
      </c>
      <c r="G56" s="54">
        <v>-3.0999999999999999E-3</v>
      </c>
      <c r="H56" s="69"/>
    </row>
    <row r="57" spans="1:8" ht="12.95" customHeight="1">
      <c r="A57" s="4"/>
      <c r="B57" s="51" t="s">
        <v>953</v>
      </c>
      <c r="C57" s="49"/>
      <c r="D57" s="49"/>
      <c r="E57" s="52">
        <v>-2600</v>
      </c>
      <c r="F57" s="53">
        <v>-54.95</v>
      </c>
      <c r="G57" s="54">
        <v>-4.0000000000000001E-3</v>
      </c>
      <c r="H57" s="69"/>
    </row>
    <row r="58" spans="1:8" ht="12.95" customHeight="1">
      <c r="A58" s="4"/>
      <c r="B58" s="51" t="s">
        <v>954</v>
      </c>
      <c r="C58" s="49"/>
      <c r="D58" s="49"/>
      <c r="E58" s="52">
        <v>-6600</v>
      </c>
      <c r="F58" s="53">
        <v>-81.099999999999994</v>
      </c>
      <c r="G58" s="54">
        <v>-6.0000000000000001E-3</v>
      </c>
      <c r="H58" s="69"/>
    </row>
    <row r="59" spans="1:8" ht="12.95" customHeight="1">
      <c r="A59" s="4"/>
      <c r="B59" s="51" t="s">
        <v>955</v>
      </c>
      <c r="C59" s="49"/>
      <c r="D59" s="49"/>
      <c r="E59" s="52">
        <v>-15400</v>
      </c>
      <c r="F59" s="53">
        <v>-84.92</v>
      </c>
      <c r="G59" s="54">
        <v>-6.3E-3</v>
      </c>
      <c r="H59" s="69"/>
    </row>
    <row r="60" spans="1:8" ht="12.95" customHeight="1">
      <c r="A60" s="4"/>
      <c r="B60" s="51" t="s">
        <v>956</v>
      </c>
      <c r="C60" s="49"/>
      <c r="D60" s="49"/>
      <c r="E60" s="52">
        <v>-22500</v>
      </c>
      <c r="F60" s="53">
        <v>-96.14</v>
      </c>
      <c r="G60" s="54">
        <v>-7.1000000000000004E-3</v>
      </c>
      <c r="H60" s="69"/>
    </row>
    <row r="61" spans="1:8" ht="12.95" customHeight="1">
      <c r="A61" s="4"/>
      <c r="B61" s="51" t="s">
        <v>957</v>
      </c>
      <c r="C61" s="49"/>
      <c r="D61" s="49"/>
      <c r="E61" s="52">
        <v>-1125</v>
      </c>
      <c r="F61" s="53">
        <v>-101.17</v>
      </c>
      <c r="G61" s="54">
        <v>-7.4000000000000003E-3</v>
      </c>
      <c r="H61" s="69"/>
    </row>
    <row r="62" spans="1:8" ht="12.95" customHeight="1">
      <c r="A62" s="4"/>
      <c r="B62" s="51" t="s">
        <v>958</v>
      </c>
      <c r="C62" s="49"/>
      <c r="D62" s="49"/>
      <c r="E62" s="52">
        <v>-11900</v>
      </c>
      <c r="F62" s="53">
        <v>-103.29</v>
      </c>
      <c r="G62" s="54">
        <v>-7.6E-3</v>
      </c>
      <c r="H62" s="69"/>
    </row>
    <row r="63" spans="1:8" ht="12.95" customHeight="1">
      <c r="A63" s="4"/>
      <c r="B63" s="51" t="s">
        <v>959</v>
      </c>
      <c r="C63" s="49"/>
      <c r="D63" s="49"/>
      <c r="E63" s="52">
        <v>-22200</v>
      </c>
      <c r="F63" s="53">
        <v>-114.81</v>
      </c>
      <c r="G63" s="54">
        <v>-8.5000000000000006E-3</v>
      </c>
      <c r="H63" s="69"/>
    </row>
    <row r="64" spans="1:8" ht="12.95" customHeight="1">
      <c r="A64" s="4"/>
      <c r="B64" s="51" t="s">
        <v>960</v>
      </c>
      <c r="C64" s="49"/>
      <c r="D64" s="49"/>
      <c r="E64" s="52">
        <v>-3750</v>
      </c>
      <c r="F64" s="53">
        <v>-116.43</v>
      </c>
      <c r="G64" s="54">
        <v>-8.6E-3</v>
      </c>
      <c r="H64" s="69"/>
    </row>
    <row r="65" spans="1:8" ht="12.95" customHeight="1">
      <c r="A65" s="4"/>
      <c r="B65" s="51" t="s">
        <v>961</v>
      </c>
      <c r="C65" s="49"/>
      <c r="D65" s="49"/>
      <c r="E65" s="52">
        <v>-8925</v>
      </c>
      <c r="F65" s="53">
        <v>-131.71</v>
      </c>
      <c r="G65" s="54">
        <v>-9.7000000000000003E-3</v>
      </c>
      <c r="H65" s="69"/>
    </row>
    <row r="66" spans="1:8" ht="12.95" customHeight="1">
      <c r="A66" s="4"/>
      <c r="B66" s="51" t="s">
        <v>962</v>
      </c>
      <c r="C66" s="49"/>
      <c r="D66" s="49"/>
      <c r="E66" s="52">
        <v>-24390</v>
      </c>
      <c r="F66" s="53">
        <v>-148.18</v>
      </c>
      <c r="G66" s="54">
        <v>-1.09E-2</v>
      </c>
      <c r="H66" s="69"/>
    </row>
    <row r="67" spans="1:8" ht="12.95" customHeight="1">
      <c r="A67" s="4"/>
      <c r="B67" s="51" t="s">
        <v>963</v>
      </c>
      <c r="C67" s="49"/>
      <c r="D67" s="49"/>
      <c r="E67" s="52">
        <v>-7600</v>
      </c>
      <c r="F67" s="53">
        <v>-150.21</v>
      </c>
      <c r="G67" s="54">
        <v>-1.11E-2</v>
      </c>
      <c r="H67" s="69"/>
    </row>
    <row r="68" spans="1:8" ht="12.95" customHeight="1">
      <c r="A68" s="4"/>
      <c r="B68" s="51" t="s">
        <v>964</v>
      </c>
      <c r="C68" s="49"/>
      <c r="D68" s="49"/>
      <c r="E68" s="52">
        <v>-23000</v>
      </c>
      <c r="F68" s="53">
        <v>-192.97</v>
      </c>
      <c r="G68" s="54">
        <v>-1.4200000000000001E-2</v>
      </c>
      <c r="H68" s="69"/>
    </row>
    <row r="69" spans="1:8" ht="12.95" customHeight="1">
      <c r="A69" s="4"/>
      <c r="B69" s="51" t="s">
        <v>965</v>
      </c>
      <c r="C69" s="49"/>
      <c r="D69" s="49"/>
      <c r="E69" s="52">
        <v>-46800</v>
      </c>
      <c r="F69" s="53">
        <v>-203.37</v>
      </c>
      <c r="G69" s="54">
        <v>-1.4999999999999999E-2</v>
      </c>
      <c r="H69" s="69"/>
    </row>
    <row r="70" spans="1:8" ht="12.95" customHeight="1">
      <c r="A70" s="4"/>
      <c r="B70" s="51" t="s">
        <v>966</v>
      </c>
      <c r="C70" s="49"/>
      <c r="D70" s="49"/>
      <c r="E70" s="52">
        <v>-78750</v>
      </c>
      <c r="F70" s="53">
        <v>-276.33</v>
      </c>
      <c r="G70" s="54">
        <v>-2.0299999999999999E-2</v>
      </c>
      <c r="H70" s="69"/>
    </row>
    <row r="71" spans="1:8" ht="12.95" customHeight="1">
      <c r="A71" s="4"/>
      <c r="B71" s="51" t="s">
        <v>967</v>
      </c>
      <c r="C71" s="49"/>
      <c r="D71" s="49"/>
      <c r="E71" s="52">
        <v>-202950</v>
      </c>
      <c r="F71" s="53">
        <v>-307.67</v>
      </c>
      <c r="G71" s="54">
        <v>-2.2700000000000001E-2</v>
      </c>
      <c r="H71" s="69"/>
    </row>
    <row r="72" spans="1:8" ht="12.95" customHeight="1">
      <c r="A72" s="4"/>
      <c r="B72" s="51" t="s">
        <v>968</v>
      </c>
      <c r="C72" s="49"/>
      <c r="D72" s="49"/>
      <c r="E72" s="52">
        <v>-25000</v>
      </c>
      <c r="F72" s="53">
        <v>-308.8</v>
      </c>
      <c r="G72" s="54">
        <v>-2.2700000000000001E-2</v>
      </c>
      <c r="H72" s="69"/>
    </row>
    <row r="73" spans="1:8" ht="12.95" customHeight="1">
      <c r="A73" s="4"/>
      <c r="B73" s="51" t="s">
        <v>969</v>
      </c>
      <c r="C73" s="49"/>
      <c r="D73" s="49"/>
      <c r="E73" s="52">
        <v>-27675</v>
      </c>
      <c r="F73" s="53">
        <v>-353.44</v>
      </c>
      <c r="G73" s="54">
        <v>-2.5999999999999999E-2</v>
      </c>
      <c r="H73" s="69"/>
    </row>
    <row r="74" spans="1:8" ht="12.95" customHeight="1">
      <c r="A74" s="4"/>
      <c r="B74" s="51" t="s">
        <v>970</v>
      </c>
      <c r="C74" s="49"/>
      <c r="D74" s="49"/>
      <c r="E74" s="52">
        <v>-189750</v>
      </c>
      <c r="F74" s="53">
        <v>-361.7</v>
      </c>
      <c r="G74" s="54">
        <v>-2.6599999999999999E-2</v>
      </c>
      <c r="H74" s="69"/>
    </row>
    <row r="75" spans="1:8" ht="12.95" customHeight="1">
      <c r="A75" s="4"/>
      <c r="B75" s="51" t="s">
        <v>971</v>
      </c>
      <c r="C75" s="49"/>
      <c r="D75" s="49"/>
      <c r="E75" s="52">
        <v>-55250</v>
      </c>
      <c r="F75" s="53">
        <v>-415.48</v>
      </c>
      <c r="G75" s="54">
        <v>-3.0599999999999999E-2</v>
      </c>
      <c r="H75" s="69"/>
    </row>
    <row r="76" spans="1:8" ht="12.95" customHeight="1">
      <c r="A76" s="4"/>
      <c r="B76" s="51" t="s">
        <v>972</v>
      </c>
      <c r="C76" s="49"/>
      <c r="D76" s="49"/>
      <c r="E76" s="52">
        <v>-249100</v>
      </c>
      <c r="F76" s="53">
        <v>-421.78</v>
      </c>
      <c r="G76" s="54">
        <v>-3.1099999999999999E-2</v>
      </c>
      <c r="H76" s="69"/>
    </row>
    <row r="77" spans="1:8" ht="12.95" customHeight="1">
      <c r="A77" s="4"/>
      <c r="B77" s="51" t="s">
        <v>973</v>
      </c>
      <c r="C77" s="49"/>
      <c r="D77" s="49"/>
      <c r="E77" s="52">
        <v>-20100</v>
      </c>
      <c r="F77" s="53">
        <v>-423.33</v>
      </c>
      <c r="G77" s="54">
        <v>-3.1199999999999999E-2</v>
      </c>
      <c r="H77" s="69"/>
    </row>
    <row r="78" spans="1:8" ht="12.95" customHeight="1">
      <c r="A78" s="4"/>
      <c r="B78" s="51" t="s">
        <v>974</v>
      </c>
      <c r="C78" s="49"/>
      <c r="D78" s="49"/>
      <c r="E78" s="52">
        <v>-33000</v>
      </c>
      <c r="F78" s="53">
        <v>-432.73</v>
      </c>
      <c r="G78" s="54">
        <v>-3.1899999999999998E-2</v>
      </c>
      <c r="H78" s="69"/>
    </row>
    <row r="79" spans="1:8" ht="12.95" customHeight="1">
      <c r="A79" s="4"/>
      <c r="B79" s="51" t="s">
        <v>975</v>
      </c>
      <c r="C79" s="49"/>
      <c r="D79" s="49"/>
      <c r="E79" s="52">
        <v>-112000</v>
      </c>
      <c r="F79" s="53">
        <v>-438.14</v>
      </c>
      <c r="G79" s="54">
        <v>-3.2300000000000002E-2</v>
      </c>
      <c r="H79" s="69"/>
    </row>
    <row r="80" spans="1:8" ht="12.95" customHeight="1">
      <c r="A80" s="4"/>
      <c r="B80" s="51" t="s">
        <v>976</v>
      </c>
      <c r="C80" s="49"/>
      <c r="D80" s="49"/>
      <c r="E80" s="52">
        <v>-3502275</v>
      </c>
      <c r="F80" s="53">
        <v>-457.75</v>
      </c>
      <c r="G80" s="54">
        <v>-3.3700000000000001E-2</v>
      </c>
      <c r="H80" s="69"/>
    </row>
    <row r="81" spans="1:8" ht="12.95" customHeight="1">
      <c r="A81" s="4"/>
      <c r="B81" s="51" t="s">
        <v>977</v>
      </c>
      <c r="C81" s="49"/>
      <c r="D81" s="49"/>
      <c r="E81" s="52">
        <v>-193050</v>
      </c>
      <c r="F81" s="53">
        <v>-470.85</v>
      </c>
      <c r="G81" s="54">
        <v>-3.4700000000000002E-2</v>
      </c>
      <c r="H81" s="69"/>
    </row>
    <row r="82" spans="1:8" ht="12.95" customHeight="1">
      <c r="A82" s="4"/>
      <c r="B82" s="51" t="s">
        <v>978</v>
      </c>
      <c r="C82" s="49"/>
      <c r="D82" s="49"/>
      <c r="E82" s="52">
        <v>-47250</v>
      </c>
      <c r="F82" s="53">
        <v>-487.9</v>
      </c>
      <c r="G82" s="54">
        <v>-3.5900000000000001E-2</v>
      </c>
      <c r="H82" s="69"/>
    </row>
    <row r="83" spans="1:8" ht="12.95" customHeight="1">
      <c r="A83" s="4"/>
      <c r="B83" s="51" t="s">
        <v>979</v>
      </c>
      <c r="C83" s="49"/>
      <c r="D83" s="49"/>
      <c r="E83" s="52">
        <v>-43500</v>
      </c>
      <c r="F83" s="53">
        <v>-497.99</v>
      </c>
      <c r="G83" s="54">
        <v>-3.6700000000000003E-2</v>
      </c>
      <c r="H83" s="69"/>
    </row>
    <row r="84" spans="1:8" ht="12.95" customHeight="1">
      <c r="A84" s="4"/>
      <c r="B84" s="51" t="s">
        <v>980</v>
      </c>
      <c r="C84" s="49"/>
      <c r="D84" s="49"/>
      <c r="E84" s="52">
        <v>-6300</v>
      </c>
      <c r="F84" s="53">
        <v>-509.36</v>
      </c>
      <c r="G84" s="54">
        <v>-3.7499999999999999E-2</v>
      </c>
      <c r="H84" s="69"/>
    </row>
    <row r="85" spans="1:8" ht="12.95" customHeight="1">
      <c r="A85" s="4"/>
      <c r="B85" s="51" t="s">
        <v>981</v>
      </c>
      <c r="C85" s="49"/>
      <c r="D85" s="49"/>
      <c r="E85" s="52">
        <v>-188025</v>
      </c>
      <c r="F85" s="53">
        <v>-529.85</v>
      </c>
      <c r="G85" s="54">
        <v>-3.9E-2</v>
      </c>
      <c r="H85" s="69"/>
    </row>
    <row r="86" spans="1:8" ht="12.95" customHeight="1">
      <c r="A86" s="4"/>
      <c r="B86" s="51" t="s">
        <v>982</v>
      </c>
      <c r="C86" s="49"/>
      <c r="D86" s="49"/>
      <c r="E86" s="52">
        <v>-211600</v>
      </c>
      <c r="F86" s="53">
        <v>-561.79999999999995</v>
      </c>
      <c r="G86" s="54">
        <v>-4.1399999999999999E-2</v>
      </c>
      <c r="H86" s="69"/>
    </row>
    <row r="87" spans="1:8" ht="12.95" customHeight="1">
      <c r="A87" s="4"/>
      <c r="B87" s="51" t="s">
        <v>983</v>
      </c>
      <c r="C87" s="49"/>
      <c r="D87" s="49"/>
      <c r="E87" s="52">
        <v>-540000</v>
      </c>
      <c r="F87" s="53">
        <v>-676.51</v>
      </c>
      <c r="G87" s="54">
        <v>-4.9799999999999997E-2</v>
      </c>
      <c r="H87" s="69"/>
    </row>
    <row r="88" spans="1:8" ht="12.95" customHeight="1">
      <c r="A88" s="4"/>
      <c r="B88" s="48" t="s">
        <v>251</v>
      </c>
      <c r="C88" s="49"/>
      <c r="D88" s="49"/>
      <c r="E88" s="49"/>
      <c r="F88" s="55">
        <v>-9618.7800000000007</v>
      </c>
      <c r="G88" s="56">
        <v>-0.70840000000000003</v>
      </c>
      <c r="H88" s="66"/>
    </row>
    <row r="89" spans="1:8" ht="12.95" customHeight="1">
      <c r="A89" s="4"/>
      <c r="B89" s="57" t="s">
        <v>253</v>
      </c>
      <c r="C89" s="58"/>
      <c r="D89" s="59"/>
      <c r="E89" s="58"/>
      <c r="F89" s="55">
        <v>-9618.7800000000007</v>
      </c>
      <c r="G89" s="56">
        <v>-0.70840000000000003</v>
      </c>
      <c r="H89" s="66"/>
    </row>
    <row r="90" spans="1:8" ht="12.95" customHeight="1">
      <c r="A90" s="4"/>
      <c r="B90" s="48" t="s">
        <v>254</v>
      </c>
      <c r="C90" s="49"/>
      <c r="D90" s="49"/>
      <c r="E90" s="49"/>
      <c r="F90" s="30"/>
      <c r="G90" s="50"/>
      <c r="H90" s="68"/>
    </row>
    <row r="91" spans="1:8" ht="12.95" customHeight="1">
      <c r="A91" s="4"/>
      <c r="B91" s="48" t="s">
        <v>255</v>
      </c>
      <c r="C91" s="49"/>
      <c r="D91" s="49"/>
      <c r="E91" s="49"/>
      <c r="F91" s="30"/>
      <c r="G91" s="50"/>
      <c r="H91" s="68"/>
    </row>
    <row r="92" spans="1:8" ht="12.95" customHeight="1">
      <c r="A92" s="4"/>
      <c r="B92" s="51" t="s">
        <v>786</v>
      </c>
      <c r="C92" s="49" t="s">
        <v>319</v>
      </c>
      <c r="D92" s="49" t="s">
        <v>256</v>
      </c>
      <c r="E92" s="52">
        <v>500000</v>
      </c>
      <c r="F92" s="53">
        <v>482.9</v>
      </c>
      <c r="G92" s="54">
        <v>3.56E-2</v>
      </c>
      <c r="H92" s="69">
        <v>6.9099999999999995E-2</v>
      </c>
    </row>
    <row r="93" spans="1:8" ht="12.95" customHeight="1">
      <c r="A93" s="4"/>
      <c r="B93" s="48" t="s">
        <v>251</v>
      </c>
      <c r="C93" s="49"/>
      <c r="D93" s="49"/>
      <c r="E93" s="49"/>
      <c r="F93" s="55">
        <v>482.9</v>
      </c>
      <c r="G93" s="56">
        <v>3.56E-2</v>
      </c>
      <c r="H93" s="66"/>
    </row>
    <row r="94" spans="1:8" ht="12.95" customHeight="1">
      <c r="A94" s="4"/>
      <c r="B94" s="48" t="s">
        <v>294</v>
      </c>
      <c r="C94" s="49"/>
      <c r="D94" s="49"/>
      <c r="E94" s="49"/>
      <c r="F94" s="30"/>
      <c r="G94" s="50"/>
      <c r="H94" s="68"/>
    </row>
    <row r="95" spans="1:8" ht="12.95" customHeight="1">
      <c r="A95" s="4"/>
      <c r="B95" s="51" t="s">
        <v>765</v>
      </c>
      <c r="C95" s="49" t="s">
        <v>766</v>
      </c>
      <c r="D95" s="49" t="s">
        <v>297</v>
      </c>
      <c r="E95" s="52">
        <v>150000</v>
      </c>
      <c r="F95" s="53">
        <v>148.68</v>
      </c>
      <c r="G95" s="54">
        <v>1.09E-2</v>
      </c>
      <c r="H95" s="69">
        <v>5.3083999999999999E-2</v>
      </c>
    </row>
    <row r="96" spans="1:8" ht="12.95" customHeight="1">
      <c r="A96" s="4"/>
      <c r="B96" s="51" t="s">
        <v>333</v>
      </c>
      <c r="C96" s="49" t="s">
        <v>334</v>
      </c>
      <c r="D96" s="49" t="s">
        <v>297</v>
      </c>
      <c r="E96" s="52">
        <v>100000</v>
      </c>
      <c r="F96" s="53">
        <v>99.02</v>
      </c>
      <c r="G96" s="54">
        <v>7.3000000000000001E-3</v>
      </c>
      <c r="H96" s="69">
        <v>5.2999999999999999E-2</v>
      </c>
    </row>
    <row r="97" spans="1:8" ht="12.95" customHeight="1">
      <c r="A97" s="4"/>
      <c r="B97" s="51" t="s">
        <v>984</v>
      </c>
      <c r="C97" s="49" t="s">
        <v>985</v>
      </c>
      <c r="D97" s="49" t="s">
        <v>297</v>
      </c>
      <c r="E97" s="52">
        <v>90000</v>
      </c>
      <c r="F97" s="53">
        <v>87.14</v>
      </c>
      <c r="G97" s="54">
        <v>6.4000000000000003E-3</v>
      </c>
      <c r="H97" s="69">
        <v>5.5806500000000002E-2</v>
      </c>
    </row>
    <row r="98" spans="1:8" ht="12.95" customHeight="1">
      <c r="A98" s="4"/>
      <c r="B98" s="51" t="s">
        <v>986</v>
      </c>
      <c r="C98" s="49" t="s">
        <v>987</v>
      </c>
      <c r="D98" s="49" t="s">
        <v>297</v>
      </c>
      <c r="E98" s="52">
        <v>50000</v>
      </c>
      <c r="F98" s="53">
        <v>49.72</v>
      </c>
      <c r="G98" s="54">
        <v>3.7000000000000002E-3</v>
      </c>
      <c r="H98" s="69">
        <v>5.2056999999999999E-2</v>
      </c>
    </row>
    <row r="99" spans="1:8" ht="12.95" customHeight="1">
      <c r="A99" s="4"/>
      <c r="B99" s="51" t="s">
        <v>824</v>
      </c>
      <c r="C99" s="49" t="s">
        <v>825</v>
      </c>
      <c r="D99" s="49" t="s">
        <v>297</v>
      </c>
      <c r="E99" s="52">
        <v>50000</v>
      </c>
      <c r="F99" s="53">
        <v>49.41</v>
      </c>
      <c r="G99" s="54">
        <v>3.5999999999999999E-3</v>
      </c>
      <c r="H99" s="69">
        <v>5.3240000000000003E-2</v>
      </c>
    </row>
    <row r="100" spans="1:8" ht="12.95" customHeight="1">
      <c r="A100" s="4"/>
      <c r="B100" s="51" t="s">
        <v>988</v>
      </c>
      <c r="C100" s="49" t="s">
        <v>989</v>
      </c>
      <c r="D100" s="49" t="s">
        <v>297</v>
      </c>
      <c r="E100" s="52">
        <v>50000</v>
      </c>
      <c r="F100" s="53">
        <v>49.2</v>
      </c>
      <c r="G100" s="54">
        <v>3.5999999999999999E-3</v>
      </c>
      <c r="H100" s="69">
        <v>5.3900000000000003E-2</v>
      </c>
    </row>
    <row r="101" spans="1:8" ht="12.95" customHeight="1">
      <c r="A101" s="4"/>
      <c r="B101" s="51" t="s">
        <v>331</v>
      </c>
      <c r="C101" s="49" t="s">
        <v>332</v>
      </c>
      <c r="D101" s="49" t="s">
        <v>297</v>
      </c>
      <c r="E101" s="52">
        <v>5000</v>
      </c>
      <c r="F101" s="53">
        <v>4.88</v>
      </c>
      <c r="G101" s="54">
        <v>4.0000000000000002E-4</v>
      </c>
      <c r="H101" s="69">
        <v>5.5849999999999997E-2</v>
      </c>
    </row>
    <row r="102" spans="1:8" ht="12.95" customHeight="1">
      <c r="A102" s="4"/>
      <c r="B102" s="48" t="s">
        <v>251</v>
      </c>
      <c r="C102" s="49"/>
      <c r="D102" s="49"/>
      <c r="E102" s="49"/>
      <c r="F102" s="55">
        <v>488.05</v>
      </c>
      <c r="G102" s="56">
        <v>3.5900000000000001E-2</v>
      </c>
      <c r="H102" s="66"/>
    </row>
    <row r="103" spans="1:8" ht="12.95" customHeight="1">
      <c r="A103" s="4"/>
      <c r="B103" s="57" t="s">
        <v>253</v>
      </c>
      <c r="C103" s="58"/>
      <c r="D103" s="59"/>
      <c r="E103" s="58"/>
      <c r="F103" s="55">
        <v>970.95</v>
      </c>
      <c r="G103" s="56">
        <v>7.1499999999999994E-2</v>
      </c>
      <c r="H103" s="66"/>
    </row>
    <row r="104" spans="1:8" ht="12.95" customHeight="1">
      <c r="A104" s="4"/>
      <c r="B104" s="48" t="s">
        <v>138</v>
      </c>
      <c r="C104" s="49"/>
      <c r="D104" s="49"/>
      <c r="E104" s="49"/>
      <c r="F104" s="30"/>
      <c r="G104" s="50"/>
      <c r="H104" s="68"/>
    </row>
    <row r="105" spans="1:8" ht="12.95" customHeight="1">
      <c r="A105" s="4"/>
      <c r="B105" s="48" t="s">
        <v>990</v>
      </c>
      <c r="C105" s="49"/>
      <c r="D105" s="49"/>
      <c r="E105" s="49"/>
      <c r="F105" s="30"/>
      <c r="G105" s="50"/>
      <c r="H105" s="68"/>
    </row>
    <row r="106" spans="1:8" ht="12.95" customHeight="1">
      <c r="A106" s="4"/>
      <c r="B106" s="51" t="s">
        <v>991</v>
      </c>
      <c r="C106" s="49" t="s">
        <v>992</v>
      </c>
      <c r="D106" s="49"/>
      <c r="E106" s="52">
        <v>59194.845000000001</v>
      </c>
      <c r="F106" s="53">
        <v>1922.24</v>
      </c>
      <c r="G106" s="54">
        <v>0.14149999999999999</v>
      </c>
      <c r="H106" s="69"/>
    </row>
    <row r="107" spans="1:8" ht="12.95" customHeight="1">
      <c r="A107" s="4"/>
      <c r="B107" s="48" t="s">
        <v>251</v>
      </c>
      <c r="C107" s="49"/>
      <c r="D107" s="49"/>
      <c r="E107" s="49"/>
      <c r="F107" s="55">
        <v>1922.24</v>
      </c>
      <c r="G107" s="56">
        <v>0.14149999999999999</v>
      </c>
      <c r="H107" s="66"/>
    </row>
    <row r="108" spans="1:8" ht="12.95" customHeight="1">
      <c r="A108" s="4"/>
      <c r="B108" s="57" t="s">
        <v>253</v>
      </c>
      <c r="C108" s="58"/>
      <c r="D108" s="59"/>
      <c r="E108" s="58"/>
      <c r="F108" s="55">
        <v>1922.24</v>
      </c>
      <c r="G108" s="56">
        <v>0.14149999999999999</v>
      </c>
      <c r="H108" s="66"/>
    </row>
    <row r="109" spans="1:8" ht="12.95" customHeight="1">
      <c r="A109" s="4"/>
      <c r="B109" s="48" t="s">
        <v>335</v>
      </c>
      <c r="C109" s="49"/>
      <c r="D109" s="49"/>
      <c r="E109" s="49"/>
      <c r="F109" s="30"/>
      <c r="G109" s="50"/>
      <c r="H109" s="68"/>
    </row>
    <row r="110" spans="1:8" ht="12.95" customHeight="1">
      <c r="A110" s="4"/>
      <c r="B110" s="51" t="s">
        <v>336</v>
      </c>
      <c r="C110" s="49"/>
      <c r="D110" s="49" t="s">
        <v>0</v>
      </c>
      <c r="E110" s="52"/>
      <c r="F110" s="53">
        <v>487.87</v>
      </c>
      <c r="G110" s="54">
        <v>3.5900000000000001E-2</v>
      </c>
      <c r="H110" s="69">
        <v>5.0070193106663656E-2</v>
      </c>
    </row>
    <row r="111" spans="1:8" ht="12.95" customHeight="1">
      <c r="A111" s="4"/>
      <c r="B111" s="48" t="s">
        <v>251</v>
      </c>
      <c r="C111" s="49"/>
      <c r="D111" s="49"/>
      <c r="E111" s="49"/>
      <c r="F111" s="55">
        <v>487.87</v>
      </c>
      <c r="G111" s="56">
        <v>3.5900000000000001E-2</v>
      </c>
      <c r="H111" s="66"/>
    </row>
    <row r="112" spans="1:8" ht="12.95" customHeight="1">
      <c r="A112" s="4"/>
      <c r="B112" s="57" t="s">
        <v>253</v>
      </c>
      <c r="C112" s="58"/>
      <c r="D112" s="59"/>
      <c r="E112" s="58"/>
      <c r="F112" s="55">
        <v>487.87</v>
      </c>
      <c r="G112" s="56">
        <v>3.5900000000000001E-2</v>
      </c>
      <c r="H112" s="66"/>
    </row>
    <row r="113" spans="1:8" ht="12.95" customHeight="1">
      <c r="A113" s="4"/>
      <c r="B113" s="57" t="s">
        <v>307</v>
      </c>
      <c r="C113" s="49"/>
      <c r="D113" s="59"/>
      <c r="E113" s="49"/>
      <c r="F113" s="60">
        <v>10235.709999999999</v>
      </c>
      <c r="G113" s="56">
        <v>0.75370000000000004</v>
      </c>
      <c r="H113" s="66"/>
    </row>
    <row r="114" spans="1:8" ht="12.95" customHeight="1" thickBot="1">
      <c r="A114" s="4"/>
      <c r="B114" s="61" t="s">
        <v>308</v>
      </c>
      <c r="C114" s="62"/>
      <c r="D114" s="62"/>
      <c r="E114" s="62"/>
      <c r="F114" s="63">
        <v>13581.02</v>
      </c>
      <c r="G114" s="64">
        <v>1</v>
      </c>
      <c r="H114" s="67"/>
    </row>
    <row r="115" spans="1:8" ht="12.95" customHeight="1">
      <c r="A115" s="4"/>
      <c r="B115" s="31"/>
      <c r="C115" s="32"/>
      <c r="D115" s="32"/>
      <c r="E115" s="32"/>
      <c r="F115" s="242"/>
      <c r="G115" s="243"/>
      <c r="H115" s="244"/>
    </row>
    <row r="116" spans="1:8" ht="12.95" customHeight="1" thickBot="1">
      <c r="A116" s="4"/>
      <c r="B116" s="32"/>
      <c r="C116" s="30"/>
      <c r="D116" s="30"/>
      <c r="E116" s="30"/>
      <c r="F116" s="30"/>
      <c r="G116" s="30"/>
      <c r="H116" s="30"/>
    </row>
    <row r="117" spans="1:8" ht="12.75" customHeight="1">
      <c r="B117" s="317" t="s">
        <v>171</v>
      </c>
      <c r="C117" s="318"/>
      <c r="D117" s="318"/>
      <c r="E117" s="339"/>
      <c r="F117" s="318"/>
      <c r="G117" s="353"/>
      <c r="H117" s="354"/>
    </row>
    <row r="118" spans="1:8" ht="33" customHeight="1">
      <c r="B118" s="416" t="s">
        <v>172</v>
      </c>
      <c r="C118" s="417"/>
      <c r="D118" s="417"/>
      <c r="E118" s="417"/>
      <c r="F118" s="417"/>
      <c r="G118" s="417"/>
      <c r="H118" s="425"/>
    </row>
    <row r="119" spans="1:8">
      <c r="B119" s="81"/>
      <c r="C119" s="136"/>
      <c r="D119" s="136"/>
      <c r="E119" s="136"/>
      <c r="F119" s="136"/>
      <c r="G119" s="180"/>
      <c r="H119" s="115"/>
    </row>
    <row r="120" spans="1:8">
      <c r="B120" s="78" t="s">
        <v>214</v>
      </c>
      <c r="C120" s="182"/>
      <c r="D120" s="182"/>
      <c r="E120" s="101"/>
      <c r="F120" s="182"/>
      <c r="G120" s="180"/>
      <c r="H120" s="115"/>
    </row>
    <row r="121" spans="1:8">
      <c r="B121" s="82" t="s">
        <v>30</v>
      </c>
      <c r="C121" s="43">
        <v>15.245799999999999</v>
      </c>
      <c r="D121" s="134"/>
      <c r="E121" s="101"/>
      <c r="F121" s="182"/>
      <c r="G121" s="180"/>
      <c r="H121" s="115"/>
    </row>
    <row r="122" spans="1:8">
      <c r="B122" s="82" t="s">
        <v>61</v>
      </c>
      <c r="C122" s="43">
        <v>13.7369</v>
      </c>
      <c r="D122" s="134"/>
      <c r="E122" s="101"/>
      <c r="F122" s="182"/>
      <c r="G122" s="180"/>
      <c r="H122" s="115"/>
    </row>
    <row r="123" spans="1:8">
      <c r="B123" s="82" t="s">
        <v>62</v>
      </c>
      <c r="C123" s="43">
        <v>14.483000000000001</v>
      </c>
      <c r="D123" s="134"/>
      <c r="E123" s="101"/>
      <c r="F123" s="182"/>
      <c r="G123" s="180"/>
      <c r="H123" s="115"/>
    </row>
    <row r="124" spans="1:8">
      <c r="B124" s="82" t="s">
        <v>63</v>
      </c>
      <c r="C124" s="43">
        <v>13.779400000000001</v>
      </c>
      <c r="D124" s="134"/>
      <c r="E124" s="101"/>
      <c r="F124" s="182"/>
      <c r="G124" s="180"/>
      <c r="H124" s="115"/>
    </row>
    <row r="125" spans="1:8">
      <c r="B125" s="82" t="s">
        <v>31</v>
      </c>
      <c r="C125" s="43">
        <v>14.532400000000001</v>
      </c>
      <c r="D125" s="134"/>
      <c r="E125" s="101"/>
      <c r="F125" s="182"/>
      <c r="G125" s="180"/>
      <c r="H125" s="115"/>
    </row>
    <row r="126" spans="1:8">
      <c r="B126" s="82" t="s">
        <v>64</v>
      </c>
      <c r="C126" s="43">
        <v>13.170299999999999</v>
      </c>
      <c r="D126" s="134"/>
      <c r="E126" s="101"/>
      <c r="F126" s="182"/>
      <c r="G126" s="180"/>
      <c r="H126" s="115"/>
    </row>
    <row r="127" spans="1:8">
      <c r="B127" s="82" t="s">
        <v>65</v>
      </c>
      <c r="C127" s="43">
        <v>13.903600000000001</v>
      </c>
      <c r="D127" s="134"/>
      <c r="E127" s="101"/>
      <c r="F127" s="182"/>
      <c r="G127" s="180"/>
      <c r="H127" s="115"/>
    </row>
    <row r="128" spans="1:8">
      <c r="B128" s="82" t="s">
        <v>66</v>
      </c>
      <c r="C128" s="43">
        <v>13.428699999999999</v>
      </c>
      <c r="D128" s="134"/>
      <c r="E128" s="101"/>
      <c r="F128" s="182"/>
      <c r="G128" s="180"/>
      <c r="H128" s="115"/>
    </row>
    <row r="129" spans="2:8">
      <c r="B129" s="78" t="s">
        <v>226</v>
      </c>
      <c r="C129" s="188"/>
      <c r="D129" s="182"/>
      <c r="E129" s="101"/>
      <c r="F129" s="182"/>
      <c r="G129" s="180"/>
      <c r="H129" s="115"/>
    </row>
    <row r="130" spans="2:8">
      <c r="B130" s="82" t="s">
        <v>30</v>
      </c>
      <c r="C130" s="43">
        <v>15.3452</v>
      </c>
      <c r="D130" s="182"/>
      <c r="E130" s="101"/>
      <c r="F130" s="182"/>
      <c r="G130" s="180"/>
      <c r="H130" s="115"/>
    </row>
    <row r="131" spans="2:8">
      <c r="B131" s="82" t="s">
        <v>61</v>
      </c>
      <c r="C131" s="43">
        <v>13.825799999999999</v>
      </c>
      <c r="D131" s="182"/>
      <c r="E131" s="101"/>
      <c r="F131" s="182"/>
      <c r="G131" s="180"/>
      <c r="H131" s="115"/>
    </row>
    <row r="132" spans="2:8">
      <c r="B132" s="82" t="s">
        <v>62</v>
      </c>
      <c r="C132" s="43">
        <v>14.5768</v>
      </c>
      <c r="D132" s="182"/>
      <c r="E132" s="101"/>
      <c r="F132" s="182"/>
      <c r="G132" s="180"/>
      <c r="H132" s="115"/>
    </row>
    <row r="133" spans="2:8">
      <c r="B133" s="82" t="s">
        <v>63</v>
      </c>
      <c r="C133" s="43">
        <v>13.868600000000001</v>
      </c>
      <c r="D133" s="182"/>
      <c r="E133" s="101"/>
      <c r="F133" s="182"/>
      <c r="G133" s="180"/>
      <c r="H133" s="115"/>
    </row>
    <row r="134" spans="2:8">
      <c r="B134" s="82" t="s">
        <v>31</v>
      </c>
      <c r="C134" s="43">
        <v>14.619400000000001</v>
      </c>
      <c r="D134" s="182"/>
      <c r="E134" s="101"/>
      <c r="F134" s="182"/>
      <c r="G134" s="180"/>
      <c r="H134" s="115"/>
    </row>
    <row r="135" spans="2:8">
      <c r="B135" s="82" t="s">
        <v>64</v>
      </c>
      <c r="C135" s="43">
        <v>13.2492</v>
      </c>
      <c r="D135" s="182"/>
      <c r="E135" s="101"/>
      <c r="F135" s="182"/>
      <c r="G135" s="180"/>
      <c r="H135" s="115"/>
    </row>
    <row r="136" spans="2:8">
      <c r="B136" s="82" t="s">
        <v>65</v>
      </c>
      <c r="C136" s="43">
        <v>13.9869</v>
      </c>
      <c r="D136" s="182"/>
      <c r="E136" s="101"/>
      <c r="F136" s="182"/>
      <c r="G136" s="180"/>
      <c r="H136" s="115"/>
    </row>
    <row r="137" spans="2:8">
      <c r="B137" s="82" t="s">
        <v>66</v>
      </c>
      <c r="C137" s="43">
        <v>13.5091</v>
      </c>
      <c r="D137" s="182"/>
      <c r="E137" s="101"/>
      <c r="F137" s="182"/>
      <c r="G137" s="180"/>
      <c r="H137" s="115"/>
    </row>
    <row r="138" spans="2:8">
      <c r="B138" s="82"/>
      <c r="C138" s="199"/>
      <c r="D138" s="182"/>
      <c r="E138" s="101"/>
      <c r="F138" s="182"/>
      <c r="G138" s="180"/>
      <c r="H138" s="115"/>
    </row>
    <row r="139" spans="2:8">
      <c r="B139" s="177" t="s">
        <v>1166</v>
      </c>
      <c r="C139" s="185"/>
      <c r="D139" s="203"/>
      <c r="E139" s="108"/>
      <c r="F139" s="203"/>
      <c r="G139" s="180"/>
      <c r="H139" s="115"/>
    </row>
    <row r="140" spans="2:8" ht="36">
      <c r="B140" s="284" t="s">
        <v>199</v>
      </c>
      <c r="C140" s="284" t="s">
        <v>200</v>
      </c>
      <c r="D140" s="285" t="s">
        <v>201</v>
      </c>
      <c r="E140" s="286" t="s">
        <v>202</v>
      </c>
      <c r="F140" s="286" t="s">
        <v>203</v>
      </c>
      <c r="G140" s="286" t="s">
        <v>238</v>
      </c>
      <c r="H140" s="115"/>
    </row>
    <row r="141" spans="2:8">
      <c r="B141" s="287" t="s">
        <v>211</v>
      </c>
      <c r="C141" s="385" t="s">
        <v>395</v>
      </c>
      <c r="D141" s="288" t="s">
        <v>212</v>
      </c>
      <c r="E141" s="289">
        <v>8859.2222044444443</v>
      </c>
      <c r="F141" s="289">
        <v>8992.5</v>
      </c>
      <c r="G141" s="290">
        <v>17.8735219</v>
      </c>
      <c r="H141" s="115"/>
    </row>
    <row r="142" spans="2:8">
      <c r="B142" s="287" t="s">
        <v>211</v>
      </c>
      <c r="C142" s="385" t="s">
        <v>932</v>
      </c>
      <c r="D142" s="288" t="s">
        <v>212</v>
      </c>
      <c r="E142" s="289">
        <v>14.4412</v>
      </c>
      <c r="F142" s="289">
        <v>13.07</v>
      </c>
      <c r="G142" s="290">
        <v>204.11083590000001</v>
      </c>
      <c r="H142" s="115"/>
    </row>
    <row r="143" spans="2:8">
      <c r="B143" s="287" t="s">
        <v>211</v>
      </c>
      <c r="C143" s="385" t="s">
        <v>645</v>
      </c>
      <c r="D143" s="288" t="s">
        <v>212</v>
      </c>
      <c r="E143" s="289">
        <v>1045.5215000000001</v>
      </c>
      <c r="F143" s="289">
        <v>1144.8</v>
      </c>
      <c r="G143" s="290">
        <v>97.553100000000001</v>
      </c>
      <c r="H143" s="115"/>
    </row>
    <row r="144" spans="2:8">
      <c r="B144" s="287" t="s">
        <v>211</v>
      </c>
      <c r="C144" s="385" t="s">
        <v>946</v>
      </c>
      <c r="D144" s="288" t="s">
        <v>212</v>
      </c>
      <c r="E144" s="289">
        <v>394.4</v>
      </c>
      <c r="F144" s="289">
        <v>393.3</v>
      </c>
      <c r="G144" s="290">
        <v>2.2658450000000001</v>
      </c>
      <c r="H144" s="115"/>
    </row>
    <row r="145" spans="2:8">
      <c r="B145" s="287" t="s">
        <v>211</v>
      </c>
      <c r="C145" s="385" t="s">
        <v>940</v>
      </c>
      <c r="D145" s="288" t="s">
        <v>212</v>
      </c>
      <c r="E145" s="289">
        <v>433.08890000000002</v>
      </c>
      <c r="F145" s="289">
        <v>427.3</v>
      </c>
      <c r="G145" s="290">
        <v>18.196987499999999</v>
      </c>
      <c r="H145" s="115"/>
    </row>
    <row r="146" spans="2:8">
      <c r="B146" s="287" t="s">
        <v>211</v>
      </c>
      <c r="C146" s="385" t="s">
        <v>155</v>
      </c>
      <c r="D146" s="288" t="s">
        <v>212</v>
      </c>
      <c r="E146" s="289">
        <v>253.11518181818181</v>
      </c>
      <c r="F146" s="289">
        <v>243.9</v>
      </c>
      <c r="G146" s="290">
        <v>91.724811799999998</v>
      </c>
      <c r="H146" s="115"/>
    </row>
    <row r="147" spans="2:8">
      <c r="B147" s="287" t="s">
        <v>211</v>
      </c>
      <c r="C147" s="385" t="s">
        <v>143</v>
      </c>
      <c r="D147" s="288" t="s">
        <v>212</v>
      </c>
      <c r="E147" s="289">
        <v>1867.21875</v>
      </c>
      <c r="F147" s="289">
        <v>1976.5</v>
      </c>
      <c r="G147" s="290">
        <v>26.568916000000002</v>
      </c>
      <c r="H147" s="115"/>
    </row>
    <row r="148" spans="2:8">
      <c r="B148" s="287" t="s">
        <v>211</v>
      </c>
      <c r="C148" s="385" t="s">
        <v>156</v>
      </c>
      <c r="D148" s="288" t="s">
        <v>212</v>
      </c>
      <c r="E148" s="289">
        <v>127.08714501851851</v>
      </c>
      <c r="F148" s="289">
        <v>125.28</v>
      </c>
      <c r="G148" s="290">
        <v>173.80574999999999</v>
      </c>
      <c r="H148" s="115"/>
    </row>
    <row r="149" spans="2:8">
      <c r="B149" s="287" t="s">
        <v>211</v>
      </c>
      <c r="C149" s="385" t="s">
        <v>808</v>
      </c>
      <c r="D149" s="288" t="s">
        <v>212</v>
      </c>
      <c r="E149" s="289">
        <v>1470.8652</v>
      </c>
      <c r="F149" s="289">
        <v>1475.7</v>
      </c>
      <c r="G149" s="290">
        <v>23.312769400000001</v>
      </c>
      <c r="H149" s="115"/>
    </row>
    <row r="150" spans="2:8">
      <c r="B150" s="287" t="s">
        <v>211</v>
      </c>
      <c r="C150" s="385" t="s">
        <v>917</v>
      </c>
      <c r="D150" s="288" t="s">
        <v>212</v>
      </c>
      <c r="E150" s="289">
        <v>836.52859999999998</v>
      </c>
      <c r="F150" s="289">
        <v>867.95</v>
      </c>
      <c r="G150" s="290">
        <v>22.954237299999999</v>
      </c>
      <c r="H150" s="115"/>
    </row>
    <row r="151" spans="2:8">
      <c r="B151" s="287" t="s">
        <v>211</v>
      </c>
      <c r="C151" s="385" t="s">
        <v>667</v>
      </c>
      <c r="D151" s="288" t="s">
        <v>212</v>
      </c>
      <c r="E151" s="289">
        <v>6859.2381111111108</v>
      </c>
      <c r="F151" s="289">
        <v>8085</v>
      </c>
      <c r="G151" s="290">
        <v>90.078975</v>
      </c>
      <c r="H151" s="115"/>
    </row>
    <row r="152" spans="2:8">
      <c r="B152" s="287" t="s">
        <v>211</v>
      </c>
      <c r="C152" s="385" t="s">
        <v>163</v>
      </c>
      <c r="D152" s="288" t="s">
        <v>212</v>
      </c>
      <c r="E152" s="289">
        <v>2032.6875</v>
      </c>
      <c r="F152" s="289">
        <v>2113.4</v>
      </c>
      <c r="G152" s="290">
        <v>12.832261000000001</v>
      </c>
      <c r="H152" s="115"/>
    </row>
    <row r="153" spans="2:8">
      <c r="B153" s="287" t="s">
        <v>211</v>
      </c>
      <c r="C153" s="385" t="s">
        <v>159</v>
      </c>
      <c r="D153" s="288" t="s">
        <v>212</v>
      </c>
      <c r="E153" s="289">
        <v>3167.72</v>
      </c>
      <c r="F153" s="289">
        <v>3104.7</v>
      </c>
      <c r="G153" s="290">
        <v>20.6114438</v>
      </c>
      <c r="H153" s="115"/>
    </row>
    <row r="154" spans="2:8">
      <c r="B154" s="287" t="s">
        <v>211</v>
      </c>
      <c r="C154" s="385" t="s">
        <v>575</v>
      </c>
      <c r="D154" s="288" t="s">
        <v>212</v>
      </c>
      <c r="E154" s="289">
        <v>421.97947435897436</v>
      </c>
      <c r="F154" s="289">
        <v>434.55</v>
      </c>
      <c r="G154" s="290">
        <v>69.775172999999995</v>
      </c>
      <c r="H154" s="115"/>
    </row>
    <row r="155" spans="2:8">
      <c r="B155" s="287" t="s">
        <v>211</v>
      </c>
      <c r="C155" s="385" t="s">
        <v>153</v>
      </c>
      <c r="D155" s="288" t="s">
        <v>212</v>
      </c>
      <c r="E155" s="289">
        <v>823.68119999999999</v>
      </c>
      <c r="F155" s="289">
        <v>752</v>
      </c>
      <c r="G155" s="290">
        <v>73.325590000000005</v>
      </c>
      <c r="H155" s="115"/>
    </row>
    <row r="156" spans="2:8">
      <c r="B156" s="287" t="s">
        <v>211</v>
      </c>
      <c r="C156" s="385" t="s">
        <v>160</v>
      </c>
      <c r="D156" s="288" t="s">
        <v>212</v>
      </c>
      <c r="E156" s="289">
        <v>554.21429999999998</v>
      </c>
      <c r="F156" s="289">
        <v>551.4</v>
      </c>
      <c r="G156" s="290">
        <v>14.988550500000001</v>
      </c>
      <c r="H156" s="115"/>
    </row>
    <row r="157" spans="2:8">
      <c r="B157" s="287" t="s">
        <v>211</v>
      </c>
      <c r="C157" s="385" t="s">
        <v>795</v>
      </c>
      <c r="D157" s="288" t="s">
        <v>212</v>
      </c>
      <c r="E157" s="289">
        <v>2227.4791</v>
      </c>
      <c r="F157" s="289">
        <v>2106.1</v>
      </c>
      <c r="G157" s="290">
        <v>74.868178499999999</v>
      </c>
      <c r="H157" s="115"/>
    </row>
    <row r="158" spans="2:8">
      <c r="B158" s="287" t="s">
        <v>211</v>
      </c>
      <c r="C158" s="385" t="s">
        <v>210</v>
      </c>
      <c r="D158" s="288" t="s">
        <v>212</v>
      </c>
      <c r="E158" s="289">
        <v>1158.27</v>
      </c>
      <c r="F158" s="289">
        <v>1228.8</v>
      </c>
      <c r="G158" s="290">
        <v>16.8366495</v>
      </c>
      <c r="H158" s="115"/>
    </row>
    <row r="159" spans="2:8">
      <c r="B159" s="287" t="s">
        <v>211</v>
      </c>
      <c r="C159" s="385" t="s">
        <v>551</v>
      </c>
      <c r="D159" s="288" t="s">
        <v>212</v>
      </c>
      <c r="E159" s="289">
        <v>843.2</v>
      </c>
      <c r="F159" s="289">
        <v>839</v>
      </c>
      <c r="G159" s="290">
        <v>41.594177500000001</v>
      </c>
      <c r="H159" s="115"/>
    </row>
    <row r="160" spans="2:8">
      <c r="B160" s="287" t="s">
        <v>211</v>
      </c>
      <c r="C160" s="385" t="s">
        <v>209</v>
      </c>
      <c r="D160" s="288" t="s">
        <v>212</v>
      </c>
      <c r="E160" s="289">
        <v>500.57708333333335</v>
      </c>
      <c r="F160" s="289">
        <v>517.15</v>
      </c>
      <c r="G160" s="290">
        <v>20.292298500000001</v>
      </c>
      <c r="H160" s="115"/>
    </row>
    <row r="161" spans="2:8">
      <c r="B161" s="287" t="s">
        <v>211</v>
      </c>
      <c r="C161" s="385" t="s">
        <v>141</v>
      </c>
      <c r="D161" s="288" t="s">
        <v>212</v>
      </c>
      <c r="E161" s="289">
        <v>290.64081287062891</v>
      </c>
      <c r="F161" s="289">
        <v>281.8</v>
      </c>
      <c r="G161" s="290">
        <v>93.675465199999991</v>
      </c>
      <c r="H161" s="115"/>
    </row>
    <row r="162" spans="2:8">
      <c r="B162" s="287" t="s">
        <v>211</v>
      </c>
      <c r="C162" s="385" t="s">
        <v>670</v>
      </c>
      <c r="D162" s="288" t="s">
        <v>212</v>
      </c>
      <c r="E162" s="289">
        <v>1060</v>
      </c>
      <c r="F162" s="289">
        <v>1106.5999999999999</v>
      </c>
      <c r="G162" s="290">
        <v>2.6561875000000001</v>
      </c>
      <c r="H162" s="115"/>
    </row>
    <row r="163" spans="2:8">
      <c r="B163" s="287" t="s">
        <v>211</v>
      </c>
      <c r="C163" s="385" t="s">
        <v>157</v>
      </c>
      <c r="D163" s="288" t="s">
        <v>212</v>
      </c>
      <c r="E163" s="289">
        <v>1242.8951342366756</v>
      </c>
      <c r="F163" s="289">
        <v>1277.0999999999999</v>
      </c>
      <c r="G163" s="290">
        <v>62.341258499999995</v>
      </c>
      <c r="H163" s="115"/>
    </row>
    <row r="164" spans="2:8">
      <c r="B164" s="287" t="s">
        <v>211</v>
      </c>
      <c r="C164" s="385" t="s">
        <v>139</v>
      </c>
      <c r="D164" s="288" t="s">
        <v>212</v>
      </c>
      <c r="E164" s="289">
        <v>392.39644821428573</v>
      </c>
      <c r="F164" s="289">
        <v>391.2</v>
      </c>
      <c r="G164" s="290">
        <v>77.484679999999997</v>
      </c>
      <c r="H164" s="115"/>
    </row>
    <row r="165" spans="2:8">
      <c r="B165" s="287" t="s">
        <v>211</v>
      </c>
      <c r="C165" s="385" t="s">
        <v>934</v>
      </c>
      <c r="D165" s="288" t="s">
        <v>212</v>
      </c>
      <c r="E165" s="289">
        <v>147.09150002463662</v>
      </c>
      <c r="F165" s="289">
        <v>151.6</v>
      </c>
      <c r="G165" s="290">
        <v>68.132141599999997</v>
      </c>
      <c r="H165" s="115"/>
    </row>
    <row r="166" spans="2:8">
      <c r="B166" s="287" t="s">
        <v>211</v>
      </c>
      <c r="C166" s="385" t="s">
        <v>169</v>
      </c>
      <c r="D166" s="288" t="s">
        <v>212</v>
      </c>
      <c r="E166" s="289">
        <v>339.25599999999997</v>
      </c>
      <c r="F166" s="289">
        <v>350.9</v>
      </c>
      <c r="G166" s="290">
        <v>71.650687500000004</v>
      </c>
      <c r="H166" s="115"/>
    </row>
    <row r="167" spans="2:8">
      <c r="B167" s="287" t="s">
        <v>211</v>
      </c>
      <c r="C167" s="385" t="s">
        <v>360</v>
      </c>
      <c r="D167" s="288" t="s">
        <v>212</v>
      </c>
      <c r="E167" s="289">
        <v>277.22500000000002</v>
      </c>
      <c r="F167" s="289">
        <v>281.3</v>
      </c>
      <c r="G167" s="290">
        <v>8.4214080000000013</v>
      </c>
      <c r="H167" s="115"/>
    </row>
    <row r="168" spans="2:8">
      <c r="B168" s="287" t="s">
        <v>211</v>
      </c>
      <c r="C168" s="385" t="s">
        <v>164</v>
      </c>
      <c r="D168" s="288" t="s">
        <v>212</v>
      </c>
      <c r="E168" s="289">
        <v>110.58</v>
      </c>
      <c r="F168" s="289">
        <v>113.25</v>
      </c>
      <c r="G168" s="290">
        <v>1.76722</v>
      </c>
      <c r="H168" s="115"/>
    </row>
    <row r="169" spans="2:8">
      <c r="B169" s="287" t="s">
        <v>211</v>
      </c>
      <c r="C169" s="385" t="s">
        <v>342</v>
      </c>
      <c r="D169" s="288" t="s">
        <v>212</v>
      </c>
      <c r="E169" s="289">
        <v>1320.9691</v>
      </c>
      <c r="F169" s="289">
        <v>1311.3</v>
      </c>
      <c r="G169" s="290">
        <v>76.508025000000004</v>
      </c>
      <c r="H169" s="115"/>
    </row>
    <row r="170" spans="2:8">
      <c r="B170" s="287" t="s">
        <v>211</v>
      </c>
      <c r="C170" s="385" t="s">
        <v>455</v>
      </c>
      <c r="D170" s="288" t="s">
        <v>212</v>
      </c>
      <c r="E170" s="289">
        <v>161.46449999999999</v>
      </c>
      <c r="F170" s="289">
        <v>169.32</v>
      </c>
      <c r="G170" s="290">
        <v>160.53710340000001</v>
      </c>
      <c r="H170" s="115"/>
    </row>
    <row r="171" spans="2:8">
      <c r="B171" s="287" t="s">
        <v>211</v>
      </c>
      <c r="C171" s="385" t="s">
        <v>355</v>
      </c>
      <c r="D171" s="288" t="s">
        <v>212</v>
      </c>
      <c r="E171" s="289">
        <v>1051.38730010582</v>
      </c>
      <c r="F171" s="289">
        <v>1032.5999999999999</v>
      </c>
      <c r="G171" s="290">
        <v>86.128008800000003</v>
      </c>
      <c r="H171" s="115"/>
    </row>
    <row r="172" spans="2:8">
      <c r="B172" s="287" t="s">
        <v>211</v>
      </c>
      <c r="C172" s="385" t="s">
        <v>165</v>
      </c>
      <c r="D172" s="288" t="s">
        <v>212</v>
      </c>
      <c r="E172" s="289">
        <v>599.6194001640016</v>
      </c>
      <c r="F172" s="289">
        <v>607.54999999999995</v>
      </c>
      <c r="G172" s="290">
        <v>31.263589799999998</v>
      </c>
      <c r="H172" s="115"/>
    </row>
    <row r="173" spans="2:8">
      <c r="B173" s="287" t="s">
        <v>211</v>
      </c>
      <c r="C173" s="385" t="s">
        <v>438</v>
      </c>
      <c r="D173" s="288" t="s">
        <v>212</v>
      </c>
      <c r="E173" s="289">
        <v>274.95323426275991</v>
      </c>
      <c r="F173" s="289">
        <v>265.5</v>
      </c>
      <c r="G173" s="290">
        <v>196.31295800000001</v>
      </c>
      <c r="H173" s="115"/>
    </row>
    <row r="174" spans="2:8">
      <c r="B174" s="287" t="s">
        <v>211</v>
      </c>
      <c r="C174" s="385" t="s">
        <v>586</v>
      </c>
      <c r="D174" s="288" t="s">
        <v>212</v>
      </c>
      <c r="E174" s="289">
        <v>192.04316669301713</v>
      </c>
      <c r="F174" s="289">
        <v>190.62</v>
      </c>
      <c r="G174" s="290">
        <v>65.896379999999994</v>
      </c>
      <c r="H174" s="115"/>
    </row>
    <row r="175" spans="2:8">
      <c r="B175" s="287" t="s">
        <v>211</v>
      </c>
      <c r="C175" s="385" t="s">
        <v>520</v>
      </c>
      <c r="D175" s="288" t="s">
        <v>212</v>
      </c>
      <c r="E175" s="289">
        <v>11611.45</v>
      </c>
      <c r="F175" s="289">
        <v>11926</v>
      </c>
      <c r="G175" s="290">
        <v>6.3294300000000003</v>
      </c>
      <c r="H175" s="115"/>
    </row>
    <row r="176" spans="2:8">
      <c r="B176" s="287" t="s">
        <v>211</v>
      </c>
      <c r="C176" s="385" t="s">
        <v>643</v>
      </c>
      <c r="D176" s="288" t="s">
        <v>212</v>
      </c>
      <c r="E176" s="289">
        <v>1241.3050252</v>
      </c>
      <c r="F176" s="289">
        <v>1235.2</v>
      </c>
      <c r="G176" s="290">
        <v>54.525500000000001</v>
      </c>
      <c r="H176" s="115"/>
    </row>
    <row r="177" spans="2:8">
      <c r="B177" s="137"/>
      <c r="C177" s="138"/>
      <c r="D177" s="139"/>
      <c r="E177" s="140"/>
      <c r="F177" s="140"/>
      <c r="G177" s="180"/>
      <c r="H177" s="115"/>
    </row>
    <row r="178" spans="2:8">
      <c r="B178" s="84" t="s">
        <v>195</v>
      </c>
      <c r="C178" s="185" t="s">
        <v>176</v>
      </c>
      <c r="D178" s="203"/>
      <c r="E178" s="108"/>
      <c r="F178" s="203"/>
      <c r="G178" s="180"/>
      <c r="H178" s="115"/>
    </row>
    <row r="179" spans="2:8">
      <c r="B179" s="84" t="s">
        <v>193</v>
      </c>
      <c r="C179" s="185" t="s">
        <v>176</v>
      </c>
      <c r="D179" s="203"/>
      <c r="E179" s="108"/>
      <c r="F179" s="203"/>
      <c r="G179" s="180"/>
      <c r="H179" s="115"/>
    </row>
    <row r="180" spans="2:8">
      <c r="B180" s="84" t="s">
        <v>198</v>
      </c>
      <c r="C180" s="186">
        <v>11.27776814171896</v>
      </c>
      <c r="D180" s="203"/>
      <c r="E180" s="108"/>
      <c r="F180" s="203"/>
      <c r="G180" s="180"/>
      <c r="H180" s="115"/>
    </row>
    <row r="181" spans="2:8">
      <c r="B181" s="90" t="s">
        <v>190</v>
      </c>
      <c r="C181" s="182"/>
      <c r="D181" s="203"/>
      <c r="E181" s="108"/>
      <c r="F181" s="203"/>
      <c r="G181" s="180"/>
      <c r="H181" s="115"/>
    </row>
    <row r="182" spans="2:8">
      <c r="B182" s="84" t="s">
        <v>191</v>
      </c>
      <c r="C182" s="184"/>
      <c r="D182" s="205"/>
      <c r="E182" s="108"/>
      <c r="F182" s="203"/>
      <c r="G182" s="180"/>
      <c r="H182" s="115"/>
    </row>
    <row r="183" spans="2:8">
      <c r="B183" s="107" t="s">
        <v>1162</v>
      </c>
      <c r="C183" s="184"/>
      <c r="D183" s="205"/>
      <c r="E183" s="108"/>
      <c r="F183" s="203"/>
      <c r="G183" s="180"/>
      <c r="H183" s="115"/>
    </row>
    <row r="184" spans="2:8">
      <c r="B184" s="84" t="s">
        <v>207</v>
      </c>
      <c r="C184" s="184"/>
      <c r="D184" s="205"/>
      <c r="E184" s="108"/>
      <c r="F184" s="126"/>
      <c r="G184" s="180"/>
      <c r="H184" s="115"/>
    </row>
    <row r="185" spans="2:8" ht="13.5" thickBot="1">
      <c r="B185" s="93" t="s">
        <v>794</v>
      </c>
      <c r="C185" s="127"/>
      <c r="D185" s="128"/>
      <c r="E185" s="129"/>
      <c r="F185" s="130"/>
      <c r="G185" s="131"/>
      <c r="H185" s="132"/>
    </row>
    <row r="187" spans="2:8">
      <c r="B187" s="191" t="s">
        <v>1153</v>
      </c>
    </row>
    <row r="188" spans="2:8">
      <c r="B188" s="191" t="s">
        <v>711</v>
      </c>
    </row>
  </sheetData>
  <sortState xmlns:xlrd2="http://schemas.microsoft.com/office/spreadsheetml/2017/richdata2" ref="B72:C79">
    <sortCondition ref="B72"/>
  </sortState>
  <mergeCells count="4">
    <mergeCell ref="B118:H118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H105"/>
  <sheetViews>
    <sheetView zoomScaleNormal="100" workbookViewId="0"/>
  </sheetViews>
  <sheetFormatPr defaultRowHeight="12.75"/>
  <cols>
    <col min="1" max="1" width="3.42578125" bestFit="1" customWidth="1"/>
    <col min="2" max="2" width="50.85546875" bestFit="1" customWidth="1"/>
    <col min="3" max="3" width="13.42578125" bestFit="1" customWidth="1"/>
    <col min="4" max="4" width="21.140625" bestFit="1" customWidth="1"/>
    <col min="5" max="5" width="8.5703125" customWidth="1"/>
    <col min="6" max="6" width="16.85546875" customWidth="1"/>
    <col min="7" max="7" width="13.85546875" bestFit="1" customWidth="1"/>
    <col min="8" max="8" width="8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19" t="s">
        <v>101</v>
      </c>
      <c r="C2" s="419"/>
      <c r="D2" s="419"/>
      <c r="E2" s="419"/>
      <c r="F2" s="419"/>
      <c r="G2" s="419"/>
      <c r="H2" s="419"/>
    </row>
    <row r="3" spans="1:8" ht="47.25" customHeight="1" thickBot="1">
      <c r="A3" s="1"/>
      <c r="B3" s="9" t="s">
        <v>34</v>
      </c>
      <c r="C3" s="431" t="s">
        <v>709</v>
      </c>
      <c r="D3" s="420"/>
      <c r="E3" s="421"/>
      <c r="F3" s="422" t="s">
        <v>719</v>
      </c>
      <c r="G3" s="423"/>
      <c r="H3" s="424"/>
    </row>
    <row r="4" spans="1:8" ht="81.2" customHeight="1" thickBot="1">
      <c r="A4" s="1"/>
      <c r="B4" s="10" t="s">
        <v>77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1"/>
      <c r="B10" s="51" t="s">
        <v>372</v>
      </c>
      <c r="C10" s="49" t="s">
        <v>373</v>
      </c>
      <c r="D10" s="49" t="s">
        <v>374</v>
      </c>
      <c r="E10" s="52">
        <v>9250</v>
      </c>
      <c r="F10" s="53">
        <v>189.35</v>
      </c>
      <c r="G10" s="54">
        <v>5.7099999999999998E-2</v>
      </c>
      <c r="H10" s="69"/>
    </row>
    <row r="11" spans="1:8" ht="12.95" customHeight="1">
      <c r="A11" s="1"/>
      <c r="B11" s="51" t="s">
        <v>911</v>
      </c>
      <c r="C11" s="49" t="s">
        <v>912</v>
      </c>
      <c r="D11" s="49" t="s">
        <v>379</v>
      </c>
      <c r="E11" s="52">
        <v>9315</v>
      </c>
      <c r="F11" s="53">
        <v>160.31</v>
      </c>
      <c r="G11" s="54">
        <v>4.8399999999999999E-2</v>
      </c>
      <c r="H11" s="69"/>
    </row>
    <row r="12" spans="1:8" ht="12.95" customHeight="1">
      <c r="A12" s="1"/>
      <c r="B12" s="51" t="s">
        <v>540</v>
      </c>
      <c r="C12" s="49" t="s">
        <v>541</v>
      </c>
      <c r="D12" s="49" t="s">
        <v>405</v>
      </c>
      <c r="E12" s="52">
        <v>12600</v>
      </c>
      <c r="F12" s="53">
        <v>148.74</v>
      </c>
      <c r="G12" s="54">
        <v>4.4900000000000002E-2</v>
      </c>
      <c r="H12" s="69"/>
    </row>
    <row r="13" spans="1:8" ht="12.95" customHeight="1">
      <c r="A13" s="1"/>
      <c r="B13" s="51" t="s">
        <v>366</v>
      </c>
      <c r="C13" s="49" t="s">
        <v>367</v>
      </c>
      <c r="D13" s="49" t="s">
        <v>341</v>
      </c>
      <c r="E13" s="52">
        <v>175200</v>
      </c>
      <c r="F13" s="53">
        <v>138.99</v>
      </c>
      <c r="G13" s="54">
        <v>4.19E-2</v>
      </c>
      <c r="H13" s="69"/>
    </row>
    <row r="14" spans="1:8" ht="12.95" customHeight="1">
      <c r="A14" s="1"/>
      <c r="B14" s="51" t="s">
        <v>455</v>
      </c>
      <c r="C14" s="49" t="s">
        <v>456</v>
      </c>
      <c r="D14" s="49" t="s">
        <v>433</v>
      </c>
      <c r="E14" s="52">
        <v>70700</v>
      </c>
      <c r="F14" s="53">
        <v>119.5</v>
      </c>
      <c r="G14" s="54">
        <v>3.61E-2</v>
      </c>
      <c r="H14" s="69"/>
    </row>
    <row r="15" spans="1:8" ht="12.95" customHeight="1">
      <c r="A15" s="1"/>
      <c r="B15" s="51" t="s">
        <v>841</v>
      </c>
      <c r="C15" s="49" t="s">
        <v>842</v>
      </c>
      <c r="D15" s="49" t="s">
        <v>341</v>
      </c>
      <c r="E15" s="52">
        <v>32000</v>
      </c>
      <c r="F15" s="53">
        <v>114.83</v>
      </c>
      <c r="G15" s="54">
        <v>3.4599999999999999E-2</v>
      </c>
      <c r="H15" s="69"/>
    </row>
    <row r="16" spans="1:8" ht="12.95" customHeight="1">
      <c r="A16" s="1"/>
      <c r="B16" s="51" t="s">
        <v>352</v>
      </c>
      <c r="C16" s="49" t="s">
        <v>353</v>
      </c>
      <c r="D16" s="49" t="s">
        <v>354</v>
      </c>
      <c r="E16" s="52">
        <v>7150</v>
      </c>
      <c r="F16" s="53">
        <v>112.98</v>
      </c>
      <c r="G16" s="54">
        <v>3.4099999999999998E-2</v>
      </c>
      <c r="H16" s="69"/>
    </row>
    <row r="17" spans="1:8" ht="12.95" customHeight="1">
      <c r="A17" s="1"/>
      <c r="B17" s="51" t="s">
        <v>153</v>
      </c>
      <c r="C17" s="49" t="s">
        <v>340</v>
      </c>
      <c r="D17" s="49" t="s">
        <v>341</v>
      </c>
      <c r="E17" s="52">
        <v>14760</v>
      </c>
      <c r="F17" s="53">
        <v>110.43</v>
      </c>
      <c r="G17" s="54">
        <v>3.3300000000000003E-2</v>
      </c>
      <c r="H17" s="69"/>
    </row>
    <row r="18" spans="1:8" ht="12.95" customHeight="1">
      <c r="A18" s="4"/>
      <c r="B18" s="51" t="s">
        <v>363</v>
      </c>
      <c r="C18" s="49" t="s">
        <v>364</v>
      </c>
      <c r="D18" s="49" t="s">
        <v>365</v>
      </c>
      <c r="E18" s="52">
        <v>6526</v>
      </c>
      <c r="F18" s="53">
        <v>104.51</v>
      </c>
      <c r="G18" s="54">
        <v>3.15E-2</v>
      </c>
      <c r="H18" s="69"/>
    </row>
    <row r="19" spans="1:8" ht="12.95" customHeight="1">
      <c r="A19" s="4"/>
      <c r="B19" s="51" t="s">
        <v>993</v>
      </c>
      <c r="C19" s="49" t="s">
        <v>994</v>
      </c>
      <c r="D19" s="49" t="s">
        <v>548</v>
      </c>
      <c r="E19" s="52">
        <v>6600</v>
      </c>
      <c r="F19" s="53">
        <v>99.03</v>
      </c>
      <c r="G19" s="54">
        <v>2.9899999999999999E-2</v>
      </c>
      <c r="H19" s="69"/>
    </row>
    <row r="20" spans="1:8" ht="12.95" customHeight="1">
      <c r="A20" s="4"/>
      <c r="B20" s="51" t="s">
        <v>421</v>
      </c>
      <c r="C20" s="49" t="s">
        <v>422</v>
      </c>
      <c r="D20" s="49" t="s">
        <v>423</v>
      </c>
      <c r="E20" s="52">
        <v>7803</v>
      </c>
      <c r="F20" s="53">
        <v>88.43</v>
      </c>
      <c r="G20" s="54">
        <v>2.6700000000000002E-2</v>
      </c>
      <c r="H20" s="69"/>
    </row>
    <row r="21" spans="1:8" ht="12.95" customHeight="1">
      <c r="A21" s="4"/>
      <c r="B21" s="51" t="s">
        <v>995</v>
      </c>
      <c r="C21" s="49" t="s">
        <v>996</v>
      </c>
      <c r="D21" s="49" t="s">
        <v>434</v>
      </c>
      <c r="E21" s="52">
        <v>4589</v>
      </c>
      <c r="F21" s="53">
        <v>83.87</v>
      </c>
      <c r="G21" s="54">
        <v>2.53E-2</v>
      </c>
      <c r="H21" s="69"/>
    </row>
    <row r="22" spans="1:8" ht="12.95" customHeight="1">
      <c r="A22" s="4"/>
      <c r="B22" s="51" t="s">
        <v>345</v>
      </c>
      <c r="C22" s="49" t="s">
        <v>346</v>
      </c>
      <c r="D22" s="49" t="s">
        <v>347</v>
      </c>
      <c r="E22" s="52">
        <v>24000</v>
      </c>
      <c r="F22" s="53">
        <v>80.02</v>
      </c>
      <c r="G22" s="54">
        <v>2.41E-2</v>
      </c>
      <c r="H22" s="69"/>
    </row>
    <row r="23" spans="1:8" ht="12.95" customHeight="1">
      <c r="A23" s="4"/>
      <c r="B23" s="51" t="s">
        <v>388</v>
      </c>
      <c r="C23" s="49" t="s">
        <v>389</v>
      </c>
      <c r="D23" s="49" t="s">
        <v>354</v>
      </c>
      <c r="E23" s="52">
        <v>280</v>
      </c>
      <c r="F23" s="53">
        <v>77.84</v>
      </c>
      <c r="G23" s="54">
        <v>2.35E-2</v>
      </c>
      <c r="H23" s="69"/>
    </row>
    <row r="24" spans="1:8" ht="12.95" customHeight="1">
      <c r="A24" s="4"/>
      <c r="B24" s="51" t="s">
        <v>883</v>
      </c>
      <c r="C24" s="49" t="s">
        <v>884</v>
      </c>
      <c r="D24" s="49" t="s">
        <v>414</v>
      </c>
      <c r="E24" s="52">
        <v>4600</v>
      </c>
      <c r="F24" s="53">
        <v>74.69</v>
      </c>
      <c r="G24" s="54">
        <v>2.2499999999999999E-2</v>
      </c>
      <c r="H24" s="69"/>
    </row>
    <row r="25" spans="1:8" ht="12.95" customHeight="1">
      <c r="A25" s="4"/>
      <c r="B25" s="51" t="s">
        <v>997</v>
      </c>
      <c r="C25" s="49" t="s">
        <v>998</v>
      </c>
      <c r="D25" s="49" t="s">
        <v>354</v>
      </c>
      <c r="E25" s="52">
        <v>3084</v>
      </c>
      <c r="F25" s="53">
        <v>74.48</v>
      </c>
      <c r="G25" s="54">
        <v>2.2499999999999999E-2</v>
      </c>
      <c r="H25" s="69"/>
    </row>
    <row r="26" spans="1:8" ht="12.95" customHeight="1">
      <c r="A26" s="4"/>
      <c r="B26" s="51" t="s">
        <v>357</v>
      </c>
      <c r="C26" s="49" t="s">
        <v>358</v>
      </c>
      <c r="D26" s="49" t="s">
        <v>359</v>
      </c>
      <c r="E26" s="52">
        <v>526</v>
      </c>
      <c r="F26" s="53">
        <v>73.900000000000006</v>
      </c>
      <c r="G26" s="54">
        <v>2.23E-2</v>
      </c>
      <c r="H26" s="69"/>
    </row>
    <row r="27" spans="1:8" ht="12.95" customHeight="1">
      <c r="A27" s="4"/>
      <c r="B27" s="51" t="s">
        <v>668</v>
      </c>
      <c r="C27" s="49" t="s">
        <v>669</v>
      </c>
      <c r="D27" s="49" t="s">
        <v>365</v>
      </c>
      <c r="E27" s="52">
        <v>5200</v>
      </c>
      <c r="F27" s="53">
        <v>69.84</v>
      </c>
      <c r="G27" s="54">
        <v>2.1100000000000001E-2</v>
      </c>
      <c r="H27" s="69"/>
    </row>
    <row r="28" spans="1:8" ht="12.95" customHeight="1">
      <c r="A28" s="4"/>
      <c r="B28" s="51" t="s">
        <v>217</v>
      </c>
      <c r="C28" s="49" t="s">
        <v>925</v>
      </c>
      <c r="D28" s="49" t="s">
        <v>406</v>
      </c>
      <c r="E28" s="52">
        <v>23120</v>
      </c>
      <c r="F28" s="53">
        <v>68.89</v>
      </c>
      <c r="G28" s="54">
        <v>2.0799999999999999E-2</v>
      </c>
      <c r="H28" s="69"/>
    </row>
    <row r="29" spans="1:8" ht="12.95" customHeight="1">
      <c r="A29" s="4"/>
      <c r="B29" s="51" t="s">
        <v>852</v>
      </c>
      <c r="C29" s="49" t="s">
        <v>853</v>
      </c>
      <c r="D29" s="49" t="s">
        <v>405</v>
      </c>
      <c r="E29" s="52">
        <v>1615</v>
      </c>
      <c r="F29" s="53">
        <v>65.88</v>
      </c>
      <c r="G29" s="54">
        <v>1.9900000000000001E-2</v>
      </c>
      <c r="H29" s="69"/>
    </row>
    <row r="30" spans="1:8" ht="12.95" customHeight="1">
      <c r="A30" s="4"/>
      <c r="B30" s="51" t="s">
        <v>913</v>
      </c>
      <c r="C30" s="49" t="s">
        <v>914</v>
      </c>
      <c r="D30" s="49" t="s">
        <v>423</v>
      </c>
      <c r="E30" s="52">
        <v>200</v>
      </c>
      <c r="F30" s="53">
        <v>64.349999999999994</v>
      </c>
      <c r="G30" s="54">
        <v>1.9400000000000001E-2</v>
      </c>
      <c r="H30" s="69"/>
    </row>
    <row r="31" spans="1:8" ht="12.95" customHeight="1">
      <c r="A31" s="4"/>
      <c r="B31" s="51" t="s">
        <v>848</v>
      </c>
      <c r="C31" s="49" t="s">
        <v>849</v>
      </c>
      <c r="D31" s="49" t="s">
        <v>402</v>
      </c>
      <c r="E31" s="52">
        <v>32000</v>
      </c>
      <c r="F31" s="53">
        <v>62.43</v>
      </c>
      <c r="G31" s="54">
        <v>1.8800000000000001E-2</v>
      </c>
      <c r="H31" s="69"/>
    </row>
    <row r="32" spans="1:8" ht="12.95" customHeight="1">
      <c r="A32" s="4"/>
      <c r="B32" s="51" t="s">
        <v>447</v>
      </c>
      <c r="C32" s="49" t="s">
        <v>448</v>
      </c>
      <c r="D32" s="49" t="s">
        <v>387</v>
      </c>
      <c r="E32" s="52">
        <v>3830</v>
      </c>
      <c r="F32" s="53">
        <v>61.57</v>
      </c>
      <c r="G32" s="54">
        <v>1.8599999999999998E-2</v>
      </c>
      <c r="H32" s="69"/>
    </row>
    <row r="33" spans="1:8" ht="12.95" customHeight="1">
      <c r="A33" s="4"/>
      <c r="B33" s="51" t="s">
        <v>845</v>
      </c>
      <c r="C33" s="49" t="s">
        <v>846</v>
      </c>
      <c r="D33" s="49" t="s">
        <v>847</v>
      </c>
      <c r="E33" s="52">
        <v>11000</v>
      </c>
      <c r="F33" s="53">
        <v>61.28</v>
      </c>
      <c r="G33" s="54">
        <v>1.8499999999999999E-2</v>
      </c>
      <c r="H33" s="69"/>
    </row>
    <row r="34" spans="1:8" ht="12.95" customHeight="1">
      <c r="A34" s="4"/>
      <c r="B34" s="51" t="s">
        <v>368</v>
      </c>
      <c r="C34" s="49" t="s">
        <v>369</v>
      </c>
      <c r="D34" s="49" t="s">
        <v>354</v>
      </c>
      <c r="E34" s="52">
        <v>4800</v>
      </c>
      <c r="F34" s="53">
        <v>55.11</v>
      </c>
      <c r="G34" s="54">
        <v>1.66E-2</v>
      </c>
      <c r="H34" s="69"/>
    </row>
    <row r="35" spans="1:8" ht="12.95" customHeight="1">
      <c r="A35" s="4"/>
      <c r="B35" s="51" t="s">
        <v>923</v>
      </c>
      <c r="C35" s="49" t="s">
        <v>924</v>
      </c>
      <c r="D35" s="49" t="s">
        <v>437</v>
      </c>
      <c r="E35" s="52">
        <v>8645</v>
      </c>
      <c r="F35" s="53">
        <v>53.91</v>
      </c>
      <c r="G35" s="54">
        <v>1.6299999999999999E-2</v>
      </c>
      <c r="H35" s="69"/>
    </row>
    <row r="36" spans="1:8" ht="12.95" customHeight="1">
      <c r="A36" s="4"/>
      <c r="B36" s="51" t="s">
        <v>435</v>
      </c>
      <c r="C36" s="49" t="s">
        <v>436</v>
      </c>
      <c r="D36" s="49" t="s">
        <v>437</v>
      </c>
      <c r="E36" s="52">
        <v>4300</v>
      </c>
      <c r="F36" s="53">
        <v>53.88</v>
      </c>
      <c r="G36" s="54">
        <v>1.6299999999999999E-2</v>
      </c>
      <c r="H36" s="69"/>
    </row>
    <row r="37" spans="1:8" ht="12.95" customHeight="1">
      <c r="A37" s="4"/>
      <c r="B37" s="51" t="s">
        <v>342</v>
      </c>
      <c r="C37" s="49" t="s">
        <v>343</v>
      </c>
      <c r="D37" s="49" t="s">
        <v>344</v>
      </c>
      <c r="E37" s="52">
        <v>4100</v>
      </c>
      <c r="F37" s="53">
        <v>53.62</v>
      </c>
      <c r="G37" s="54">
        <v>1.6199999999999999E-2</v>
      </c>
      <c r="H37" s="69"/>
    </row>
    <row r="38" spans="1:8" ht="12.95" customHeight="1">
      <c r="A38" s="4"/>
      <c r="B38" s="51" t="s">
        <v>999</v>
      </c>
      <c r="C38" s="49" t="s">
        <v>1000</v>
      </c>
      <c r="D38" s="49" t="s">
        <v>548</v>
      </c>
      <c r="E38" s="52">
        <v>16110</v>
      </c>
      <c r="F38" s="53">
        <v>50.69</v>
      </c>
      <c r="G38" s="54">
        <v>1.5299999999999999E-2</v>
      </c>
      <c r="H38" s="69"/>
    </row>
    <row r="39" spans="1:8" ht="12.95" customHeight="1">
      <c r="A39" s="4"/>
      <c r="B39" s="51" t="s">
        <v>1001</v>
      </c>
      <c r="C39" s="49" t="s">
        <v>1002</v>
      </c>
      <c r="D39" s="49" t="s">
        <v>548</v>
      </c>
      <c r="E39" s="52">
        <v>3964</v>
      </c>
      <c r="F39" s="53">
        <v>44.17</v>
      </c>
      <c r="G39" s="54">
        <v>1.3299999999999999E-2</v>
      </c>
      <c r="H39" s="69"/>
    </row>
    <row r="40" spans="1:8" ht="12.95" customHeight="1">
      <c r="A40" s="4"/>
      <c r="B40" s="51" t="s">
        <v>1003</v>
      </c>
      <c r="C40" s="49" t="s">
        <v>1004</v>
      </c>
      <c r="D40" s="49" t="s">
        <v>548</v>
      </c>
      <c r="E40" s="52">
        <v>3000</v>
      </c>
      <c r="F40" s="53">
        <v>43.46</v>
      </c>
      <c r="G40" s="54">
        <v>1.3100000000000001E-2</v>
      </c>
      <c r="H40" s="69"/>
    </row>
    <row r="41" spans="1:8" ht="12.95" customHeight="1">
      <c r="A41" s="4"/>
      <c r="B41" s="51" t="s">
        <v>526</v>
      </c>
      <c r="C41" s="49" t="s">
        <v>527</v>
      </c>
      <c r="D41" s="49" t="s">
        <v>414</v>
      </c>
      <c r="E41" s="52">
        <v>2750</v>
      </c>
      <c r="F41" s="53">
        <v>41.22</v>
      </c>
      <c r="G41" s="54">
        <v>1.24E-2</v>
      </c>
      <c r="H41" s="69"/>
    </row>
    <row r="42" spans="1:8" ht="12.95" customHeight="1">
      <c r="A42" s="4"/>
      <c r="B42" s="51" t="s">
        <v>403</v>
      </c>
      <c r="C42" s="49" t="s">
        <v>404</v>
      </c>
      <c r="D42" s="49" t="s">
        <v>405</v>
      </c>
      <c r="E42" s="52">
        <v>1384</v>
      </c>
      <c r="F42" s="53">
        <v>38.17</v>
      </c>
      <c r="G42" s="54">
        <v>1.15E-2</v>
      </c>
      <c r="H42" s="69"/>
    </row>
    <row r="43" spans="1:8" ht="12.95" customHeight="1">
      <c r="A43" s="4"/>
      <c r="B43" s="51" t="s">
        <v>858</v>
      </c>
      <c r="C43" s="49" t="s">
        <v>859</v>
      </c>
      <c r="D43" s="49" t="s">
        <v>860</v>
      </c>
      <c r="E43" s="52">
        <v>7250</v>
      </c>
      <c r="F43" s="53">
        <v>35.86</v>
      </c>
      <c r="G43" s="54">
        <v>1.0800000000000001E-2</v>
      </c>
      <c r="H43" s="69"/>
    </row>
    <row r="44" spans="1:8" ht="12.95" customHeight="1">
      <c r="A44" s="4"/>
      <c r="B44" s="51" t="s">
        <v>546</v>
      </c>
      <c r="C44" s="49" t="s">
        <v>547</v>
      </c>
      <c r="D44" s="49" t="s">
        <v>548</v>
      </c>
      <c r="E44" s="52">
        <v>5300</v>
      </c>
      <c r="F44" s="53">
        <v>34.83</v>
      </c>
      <c r="G44" s="54">
        <v>1.0500000000000001E-2</v>
      </c>
      <c r="H44" s="69"/>
    </row>
    <row r="45" spans="1:8" ht="12.95" customHeight="1">
      <c r="A45" s="4"/>
      <c r="B45" s="51" t="s">
        <v>431</v>
      </c>
      <c r="C45" s="49" t="s">
        <v>432</v>
      </c>
      <c r="D45" s="49" t="s">
        <v>433</v>
      </c>
      <c r="E45" s="52">
        <v>4700</v>
      </c>
      <c r="F45" s="53">
        <v>34.54</v>
      </c>
      <c r="G45" s="54">
        <v>1.04E-2</v>
      </c>
      <c r="H45" s="69"/>
    </row>
    <row r="46" spans="1:8" ht="12.95" customHeight="1">
      <c r="A46" s="4"/>
      <c r="B46" s="51" t="s">
        <v>507</v>
      </c>
      <c r="C46" s="49" t="s">
        <v>508</v>
      </c>
      <c r="D46" s="49" t="s">
        <v>354</v>
      </c>
      <c r="E46" s="52">
        <v>1500</v>
      </c>
      <c r="F46" s="53">
        <v>33.51</v>
      </c>
      <c r="G46" s="54">
        <v>1.01E-2</v>
      </c>
      <c r="H46" s="69"/>
    </row>
    <row r="47" spans="1:8" ht="12.95" customHeight="1">
      <c r="A47" s="4"/>
      <c r="B47" s="51" t="s">
        <v>1005</v>
      </c>
      <c r="C47" s="49" t="s">
        <v>1006</v>
      </c>
      <c r="D47" s="49" t="s">
        <v>406</v>
      </c>
      <c r="E47" s="52">
        <v>1240</v>
      </c>
      <c r="F47" s="53">
        <v>32.44</v>
      </c>
      <c r="G47" s="54">
        <v>9.7999999999999997E-3</v>
      </c>
      <c r="H47" s="69"/>
    </row>
    <row r="48" spans="1:8" ht="12.95" customHeight="1">
      <c r="A48" s="4"/>
      <c r="B48" s="51" t="s">
        <v>360</v>
      </c>
      <c r="C48" s="49" t="s">
        <v>361</v>
      </c>
      <c r="D48" s="49" t="s">
        <v>362</v>
      </c>
      <c r="E48" s="52">
        <v>11500</v>
      </c>
      <c r="F48" s="53">
        <v>32.29</v>
      </c>
      <c r="G48" s="54">
        <v>9.7000000000000003E-3</v>
      </c>
      <c r="H48" s="69"/>
    </row>
    <row r="49" spans="1:8" ht="12.95" customHeight="1">
      <c r="A49" s="4"/>
      <c r="B49" s="51" t="s">
        <v>1007</v>
      </c>
      <c r="C49" s="49" t="s">
        <v>1008</v>
      </c>
      <c r="D49" s="49" t="s">
        <v>461</v>
      </c>
      <c r="E49" s="52">
        <v>4300</v>
      </c>
      <c r="F49" s="53">
        <v>32.15</v>
      </c>
      <c r="G49" s="54">
        <v>9.7000000000000003E-3</v>
      </c>
      <c r="H49" s="69"/>
    </row>
    <row r="50" spans="1:8" ht="12.95" customHeight="1">
      <c r="A50" s="4"/>
      <c r="B50" s="51" t="s">
        <v>1009</v>
      </c>
      <c r="C50" s="49" t="s">
        <v>1010</v>
      </c>
      <c r="D50" s="49" t="s">
        <v>347</v>
      </c>
      <c r="E50" s="52">
        <v>17509</v>
      </c>
      <c r="F50" s="53">
        <v>31.9</v>
      </c>
      <c r="G50" s="54">
        <v>9.5999999999999992E-3</v>
      </c>
      <c r="H50" s="69"/>
    </row>
    <row r="51" spans="1:8" ht="12.95" customHeight="1">
      <c r="A51" s="4"/>
      <c r="B51" s="51" t="s">
        <v>843</v>
      </c>
      <c r="C51" s="49" t="s">
        <v>844</v>
      </c>
      <c r="D51" s="49" t="s">
        <v>406</v>
      </c>
      <c r="E51" s="52">
        <v>2700</v>
      </c>
      <c r="F51" s="53">
        <v>31.36</v>
      </c>
      <c r="G51" s="54">
        <v>9.4999999999999998E-3</v>
      </c>
      <c r="H51" s="69"/>
    </row>
    <row r="52" spans="1:8" ht="12.95" customHeight="1">
      <c r="A52" s="4"/>
      <c r="B52" s="51" t="s">
        <v>457</v>
      </c>
      <c r="C52" s="49" t="s">
        <v>458</v>
      </c>
      <c r="D52" s="49" t="s">
        <v>354</v>
      </c>
      <c r="E52" s="52">
        <v>1260</v>
      </c>
      <c r="F52" s="53">
        <v>31.12</v>
      </c>
      <c r="G52" s="54">
        <v>9.4000000000000004E-3</v>
      </c>
      <c r="H52" s="69"/>
    </row>
    <row r="53" spans="1:8" ht="12.95" customHeight="1">
      <c r="A53" s="4"/>
      <c r="B53" s="51" t="s">
        <v>928</v>
      </c>
      <c r="C53" s="49" t="s">
        <v>929</v>
      </c>
      <c r="D53" s="49" t="s">
        <v>347</v>
      </c>
      <c r="E53" s="52">
        <v>26715</v>
      </c>
      <c r="F53" s="53">
        <v>28.61</v>
      </c>
      <c r="G53" s="54">
        <v>8.6E-3</v>
      </c>
      <c r="H53" s="69"/>
    </row>
    <row r="54" spans="1:8" ht="12.95" customHeight="1">
      <c r="A54" s="4"/>
      <c r="B54" s="51" t="s">
        <v>610</v>
      </c>
      <c r="C54" s="49" t="s">
        <v>611</v>
      </c>
      <c r="D54" s="49" t="s">
        <v>578</v>
      </c>
      <c r="E54" s="52">
        <v>5645</v>
      </c>
      <c r="F54" s="53">
        <v>28.48</v>
      </c>
      <c r="G54" s="54">
        <v>8.6E-3</v>
      </c>
      <c r="H54" s="69"/>
    </row>
    <row r="55" spans="1:8" ht="12.95" customHeight="1">
      <c r="A55" s="4"/>
      <c r="B55" s="51" t="s">
        <v>637</v>
      </c>
      <c r="C55" s="49" t="s">
        <v>638</v>
      </c>
      <c r="D55" s="49" t="s">
        <v>572</v>
      </c>
      <c r="E55" s="52">
        <v>2300</v>
      </c>
      <c r="F55" s="53">
        <v>27.23</v>
      </c>
      <c r="G55" s="54">
        <v>8.2000000000000007E-3</v>
      </c>
      <c r="H55" s="69"/>
    </row>
    <row r="56" spans="1:8" ht="12.95" customHeight="1">
      <c r="A56" s="4"/>
      <c r="B56" s="51" t="s">
        <v>1011</v>
      </c>
      <c r="C56" s="49" t="s">
        <v>1012</v>
      </c>
      <c r="D56" s="49" t="s">
        <v>454</v>
      </c>
      <c r="E56" s="52">
        <v>1521</v>
      </c>
      <c r="F56" s="53">
        <v>25.28</v>
      </c>
      <c r="G56" s="54">
        <v>7.6E-3</v>
      </c>
      <c r="H56" s="69"/>
    </row>
    <row r="57" spans="1:8" ht="12.95" customHeight="1">
      <c r="A57" s="4"/>
      <c r="B57" s="51" t="s">
        <v>140</v>
      </c>
      <c r="C57" s="49" t="s">
        <v>430</v>
      </c>
      <c r="D57" s="49" t="s">
        <v>341</v>
      </c>
      <c r="E57" s="52">
        <v>1460</v>
      </c>
      <c r="F57" s="53">
        <v>20.96</v>
      </c>
      <c r="G57" s="54">
        <v>6.3E-3</v>
      </c>
      <c r="H57" s="69"/>
    </row>
    <row r="58" spans="1:8" ht="12.95" customHeight="1">
      <c r="A58" s="4"/>
      <c r="B58" s="51" t="s">
        <v>395</v>
      </c>
      <c r="C58" s="49" t="s">
        <v>396</v>
      </c>
      <c r="D58" s="49" t="s">
        <v>397</v>
      </c>
      <c r="E58" s="52">
        <v>188</v>
      </c>
      <c r="F58" s="53">
        <v>16.84</v>
      </c>
      <c r="G58" s="54">
        <v>5.1000000000000004E-3</v>
      </c>
      <c r="H58" s="69"/>
    </row>
    <row r="59" spans="1:8" ht="12.95" customHeight="1">
      <c r="A59" s="4"/>
      <c r="B59" s="51" t="s">
        <v>811</v>
      </c>
      <c r="C59" s="49" t="s">
        <v>812</v>
      </c>
      <c r="D59" s="49" t="s">
        <v>397</v>
      </c>
      <c r="E59" s="52">
        <v>1225</v>
      </c>
      <c r="F59" s="53">
        <v>13.46</v>
      </c>
      <c r="G59" s="54">
        <v>4.1000000000000003E-3</v>
      </c>
      <c r="H59" s="69"/>
    </row>
    <row r="60" spans="1:8" ht="12.95" customHeight="1">
      <c r="A60" s="4"/>
      <c r="B60" s="51" t="s">
        <v>1013</v>
      </c>
      <c r="C60" s="49" t="s">
        <v>1014</v>
      </c>
      <c r="D60" s="49" t="s">
        <v>402</v>
      </c>
      <c r="E60" s="52">
        <v>219</v>
      </c>
      <c r="F60" s="53">
        <v>4.05</v>
      </c>
      <c r="G60" s="54">
        <v>1.1999999999999999E-3</v>
      </c>
      <c r="H60" s="69"/>
    </row>
    <row r="61" spans="1:8" ht="12.95" customHeight="1">
      <c r="A61" s="4"/>
      <c r="B61" s="48" t="s">
        <v>251</v>
      </c>
      <c r="C61" s="49"/>
      <c r="D61" s="49"/>
      <c r="E61" s="49"/>
      <c r="F61" s="55">
        <v>3235.28</v>
      </c>
      <c r="G61" s="56">
        <v>0.97599999999999998</v>
      </c>
      <c r="H61" s="66"/>
    </row>
    <row r="62" spans="1:8" ht="12.95" customHeight="1">
      <c r="A62" s="4"/>
      <c r="B62" s="57" t="s">
        <v>465</v>
      </c>
      <c r="C62" s="59"/>
      <c r="D62" s="59"/>
      <c r="E62" s="59"/>
      <c r="F62" s="70" t="s">
        <v>137</v>
      </c>
      <c r="G62" s="70" t="s">
        <v>137</v>
      </c>
      <c r="H62" s="66"/>
    </row>
    <row r="63" spans="1:8" ht="12.95" customHeight="1">
      <c r="A63" s="4"/>
      <c r="B63" s="57" t="s">
        <v>251</v>
      </c>
      <c r="C63" s="59"/>
      <c r="D63" s="59"/>
      <c r="E63" s="59"/>
      <c r="F63" s="70" t="s">
        <v>137</v>
      </c>
      <c r="G63" s="70" t="s">
        <v>137</v>
      </c>
      <c r="H63" s="66"/>
    </row>
    <row r="64" spans="1:8" ht="12.95" customHeight="1">
      <c r="A64" s="4"/>
      <c r="B64" s="57" t="s">
        <v>253</v>
      </c>
      <c r="C64" s="58"/>
      <c r="D64" s="59"/>
      <c r="E64" s="58"/>
      <c r="F64" s="55">
        <v>3235.28</v>
      </c>
      <c r="G64" s="56">
        <v>0.97599999999999998</v>
      </c>
      <c r="H64" s="66"/>
    </row>
    <row r="65" spans="1:8" ht="12.95" customHeight="1">
      <c r="A65" s="4"/>
      <c r="B65" s="48" t="s">
        <v>254</v>
      </c>
      <c r="C65" s="49"/>
      <c r="D65" s="49"/>
      <c r="E65" s="49"/>
      <c r="F65" s="30"/>
      <c r="G65" s="50"/>
      <c r="H65" s="68"/>
    </row>
    <row r="66" spans="1:8" ht="12.95" customHeight="1">
      <c r="A66" s="4"/>
      <c r="B66" s="48" t="s">
        <v>294</v>
      </c>
      <c r="C66" s="49"/>
      <c r="D66" s="49"/>
      <c r="E66" s="49"/>
      <c r="F66" s="30"/>
      <c r="G66" s="50"/>
      <c r="H66" s="68"/>
    </row>
    <row r="67" spans="1:8" ht="12.95" customHeight="1">
      <c r="A67" s="4"/>
      <c r="B67" s="51" t="s">
        <v>331</v>
      </c>
      <c r="C67" s="49" t="s">
        <v>332</v>
      </c>
      <c r="D67" s="49" t="s">
        <v>297</v>
      </c>
      <c r="E67" s="52">
        <v>5000</v>
      </c>
      <c r="F67" s="53">
        <v>4.88</v>
      </c>
      <c r="G67" s="54">
        <v>1.5E-3</v>
      </c>
      <c r="H67" s="69">
        <v>5.5849999999999997E-2</v>
      </c>
    </row>
    <row r="68" spans="1:8" ht="12.95" customHeight="1">
      <c r="A68" s="4"/>
      <c r="B68" s="48" t="s">
        <v>251</v>
      </c>
      <c r="C68" s="49"/>
      <c r="D68" s="49"/>
      <c r="E68" s="49"/>
      <c r="F68" s="55">
        <v>4.88</v>
      </c>
      <c r="G68" s="56">
        <v>1.5E-3</v>
      </c>
      <c r="H68" s="66"/>
    </row>
    <row r="69" spans="1:8" ht="12.95" customHeight="1">
      <c r="A69" s="4"/>
      <c r="B69" s="57" t="s">
        <v>253</v>
      </c>
      <c r="C69" s="58"/>
      <c r="D69" s="59"/>
      <c r="E69" s="58"/>
      <c r="F69" s="55">
        <v>4.88</v>
      </c>
      <c r="G69" s="56">
        <v>1.5E-3</v>
      </c>
      <c r="H69" s="66"/>
    </row>
    <row r="70" spans="1:8" ht="12.95" customHeight="1">
      <c r="A70" s="4"/>
      <c r="B70" s="48" t="s">
        <v>335</v>
      </c>
      <c r="C70" s="49"/>
      <c r="D70" s="49"/>
      <c r="E70" s="49"/>
      <c r="F70" s="30"/>
      <c r="G70" s="50"/>
      <c r="H70" s="68"/>
    </row>
    <row r="71" spans="1:8" ht="12.95" customHeight="1">
      <c r="A71" s="4"/>
      <c r="B71" s="51" t="s">
        <v>336</v>
      </c>
      <c r="C71" s="49"/>
      <c r="D71" s="49" t="s">
        <v>0</v>
      </c>
      <c r="E71" s="52"/>
      <c r="F71" s="53">
        <v>56.98</v>
      </c>
      <c r="G71" s="54">
        <v>1.72E-2</v>
      </c>
      <c r="H71" s="69">
        <v>5.2692391613494267E-2</v>
      </c>
    </row>
    <row r="72" spans="1:8" ht="12.95" customHeight="1">
      <c r="A72" s="4"/>
      <c r="B72" s="48" t="s">
        <v>251</v>
      </c>
      <c r="C72" s="49"/>
      <c r="D72" s="49"/>
      <c r="E72" s="49"/>
      <c r="F72" s="55">
        <v>56.98</v>
      </c>
      <c r="G72" s="56">
        <v>1.72E-2</v>
      </c>
      <c r="H72" s="66"/>
    </row>
    <row r="73" spans="1:8" ht="12.95" customHeight="1">
      <c r="A73" s="4"/>
      <c r="B73" s="57" t="s">
        <v>253</v>
      </c>
      <c r="C73" s="58"/>
      <c r="D73" s="59"/>
      <c r="E73" s="58"/>
      <c r="F73" s="55">
        <v>56.98</v>
      </c>
      <c r="G73" s="56">
        <v>1.72E-2</v>
      </c>
      <c r="H73" s="66"/>
    </row>
    <row r="74" spans="1:8" ht="12.95" customHeight="1">
      <c r="A74" s="4"/>
      <c r="B74" s="57" t="s">
        <v>307</v>
      </c>
      <c r="C74" s="49"/>
      <c r="D74" s="59"/>
      <c r="E74" s="49"/>
      <c r="F74" s="60">
        <v>17.59</v>
      </c>
      <c r="G74" s="56">
        <v>5.3E-3</v>
      </c>
      <c r="H74" s="66"/>
    </row>
    <row r="75" spans="1:8" ht="12.95" customHeight="1" thickBot="1">
      <c r="A75" s="1"/>
      <c r="B75" s="61" t="s">
        <v>308</v>
      </c>
      <c r="C75" s="62"/>
      <c r="D75" s="62"/>
      <c r="E75" s="62"/>
      <c r="F75" s="63">
        <v>3314.73</v>
      </c>
      <c r="G75" s="64">
        <v>1</v>
      </c>
      <c r="H75" s="67"/>
    </row>
    <row r="76" spans="1:8">
      <c r="B76" s="32"/>
      <c r="C76" s="30"/>
      <c r="D76" s="30"/>
      <c r="E76" s="30"/>
      <c r="F76" s="30"/>
      <c r="G76" s="30"/>
      <c r="H76" s="30"/>
    </row>
    <row r="77" spans="1:8">
      <c r="B77" s="31" t="s">
        <v>0</v>
      </c>
      <c r="C77" s="30"/>
      <c r="D77" s="30"/>
      <c r="E77" s="30"/>
      <c r="F77" s="30"/>
      <c r="G77" s="30"/>
      <c r="H77" s="30"/>
    </row>
    <row r="78" spans="1:8">
      <c r="B78" s="31" t="s">
        <v>104</v>
      </c>
      <c r="C78" s="30"/>
      <c r="D78" s="30"/>
      <c r="E78" s="30"/>
      <c r="F78" s="30"/>
      <c r="G78" s="30"/>
      <c r="H78" s="30"/>
    </row>
    <row r="79" spans="1:8" ht="13.5" thickBot="1">
      <c r="B79" s="15"/>
      <c r="C79" s="15"/>
      <c r="D79" s="15"/>
      <c r="E79" s="15"/>
      <c r="F79" s="15"/>
      <c r="G79" s="15"/>
      <c r="H79" s="15"/>
    </row>
    <row r="80" spans="1:8">
      <c r="B80" s="357" t="s">
        <v>171</v>
      </c>
      <c r="C80" s="355"/>
      <c r="D80" s="318"/>
      <c r="E80" s="339"/>
      <c r="F80" s="340"/>
      <c r="G80" s="353"/>
      <c r="H80" s="354"/>
    </row>
    <row r="81" spans="2:8" ht="28.5" customHeight="1">
      <c r="B81" s="416" t="s">
        <v>172</v>
      </c>
      <c r="C81" s="417"/>
      <c r="D81" s="417"/>
      <c r="E81" s="417"/>
      <c r="F81" s="417"/>
      <c r="G81" s="417"/>
      <c r="H81" s="425"/>
    </row>
    <row r="82" spans="2:8">
      <c r="B82" s="81"/>
      <c r="C82" s="136"/>
      <c r="D82" s="136"/>
      <c r="E82" s="136"/>
      <c r="F82" s="136"/>
      <c r="G82" s="180"/>
      <c r="H82" s="115"/>
    </row>
    <row r="83" spans="2:8">
      <c r="B83" s="78" t="s">
        <v>214</v>
      </c>
      <c r="C83" s="181"/>
      <c r="D83" s="182"/>
      <c r="E83" s="101"/>
      <c r="F83" s="102"/>
      <c r="G83" s="180"/>
      <c r="H83" s="115"/>
    </row>
    <row r="84" spans="2:8">
      <c r="B84" s="82" t="s">
        <v>59</v>
      </c>
      <c r="C84" s="43">
        <v>34.82</v>
      </c>
      <c r="D84" s="134"/>
      <c r="E84" s="101"/>
      <c r="F84" s="102"/>
      <c r="G84" s="180"/>
      <c r="H84" s="115"/>
    </row>
    <row r="85" spans="2:8">
      <c r="B85" s="82" t="s">
        <v>30</v>
      </c>
      <c r="C85" s="43">
        <v>34.82</v>
      </c>
      <c r="D85" s="134"/>
      <c r="E85" s="101"/>
      <c r="F85" s="102"/>
      <c r="G85" s="180"/>
      <c r="H85" s="115"/>
    </row>
    <row r="86" spans="2:8">
      <c r="B86" s="82" t="s">
        <v>60</v>
      </c>
      <c r="C86" s="43">
        <v>33.46</v>
      </c>
      <c r="D86" s="134"/>
      <c r="E86" s="101"/>
      <c r="F86" s="102"/>
      <c r="G86" s="180"/>
      <c r="H86" s="115"/>
    </row>
    <row r="87" spans="2:8">
      <c r="B87" s="82" t="s">
        <v>31</v>
      </c>
      <c r="C87" s="43">
        <v>33.450000000000003</v>
      </c>
      <c r="D87" s="134"/>
      <c r="E87" s="101"/>
      <c r="F87" s="102"/>
      <c r="G87" s="180"/>
      <c r="H87" s="115"/>
    </row>
    <row r="88" spans="2:8">
      <c r="B88" s="78" t="s">
        <v>226</v>
      </c>
      <c r="C88" s="187"/>
      <c r="D88" s="182"/>
      <c r="E88" s="101"/>
      <c r="F88" s="102"/>
      <c r="G88" s="180"/>
      <c r="H88" s="115"/>
    </row>
    <row r="89" spans="2:8">
      <c r="B89" s="82" t="s">
        <v>59</v>
      </c>
      <c r="C89" s="43">
        <v>35.65</v>
      </c>
      <c r="D89" s="182"/>
      <c r="E89" s="101"/>
      <c r="F89" s="102"/>
      <c r="G89" s="180"/>
      <c r="H89" s="115"/>
    </row>
    <row r="90" spans="2:8">
      <c r="B90" s="82" t="s">
        <v>30</v>
      </c>
      <c r="C90" s="43">
        <v>35.65</v>
      </c>
      <c r="D90" s="182"/>
      <c r="E90" s="101"/>
      <c r="F90" s="102"/>
      <c r="G90" s="180"/>
      <c r="H90" s="115"/>
    </row>
    <row r="91" spans="2:8">
      <c r="B91" s="82" t="s">
        <v>60</v>
      </c>
      <c r="C91" s="43">
        <v>34.24</v>
      </c>
      <c r="D91" s="182"/>
      <c r="E91" s="101"/>
      <c r="F91" s="102"/>
      <c r="G91" s="180"/>
      <c r="H91" s="115"/>
    </row>
    <row r="92" spans="2:8">
      <c r="B92" s="82" t="s">
        <v>31</v>
      </c>
      <c r="C92" s="43">
        <v>34.229999999999997</v>
      </c>
      <c r="D92" s="182"/>
      <c r="E92" s="101"/>
      <c r="F92" s="102"/>
      <c r="G92" s="180"/>
      <c r="H92" s="115"/>
    </row>
    <row r="93" spans="2:8">
      <c r="B93" s="82"/>
      <c r="C93" s="184"/>
      <c r="D93" s="182"/>
      <c r="E93" s="101"/>
      <c r="F93" s="102"/>
      <c r="G93" s="180"/>
      <c r="H93" s="115"/>
    </row>
    <row r="94" spans="2:8">
      <c r="B94" s="84" t="s">
        <v>175</v>
      </c>
      <c r="C94" s="185" t="s">
        <v>176</v>
      </c>
      <c r="D94" s="182"/>
      <c r="E94" s="101"/>
      <c r="F94" s="102"/>
      <c r="G94" s="180"/>
      <c r="H94" s="115"/>
    </row>
    <row r="95" spans="2:8">
      <c r="B95" s="84" t="s">
        <v>195</v>
      </c>
      <c r="C95" s="185" t="s">
        <v>176</v>
      </c>
      <c r="D95" s="182"/>
      <c r="E95" s="101"/>
      <c r="F95" s="102"/>
      <c r="G95" s="180"/>
      <c r="H95" s="115"/>
    </row>
    <row r="96" spans="2:8">
      <c r="B96" s="84" t="s">
        <v>193</v>
      </c>
      <c r="C96" s="185" t="s">
        <v>176</v>
      </c>
      <c r="D96" s="182"/>
      <c r="E96" s="101"/>
      <c r="F96" s="102"/>
      <c r="G96" s="180"/>
      <c r="H96" s="115"/>
    </row>
    <row r="97" spans="2:8">
      <c r="B97" s="84" t="s">
        <v>198</v>
      </c>
      <c r="C97" s="222">
        <v>0.49853506474989884</v>
      </c>
      <c r="D97" s="182"/>
      <c r="E97" s="101"/>
      <c r="F97" s="102"/>
      <c r="G97" s="180"/>
      <c r="H97" s="115"/>
    </row>
    <row r="98" spans="2:8">
      <c r="B98" s="90" t="s">
        <v>190</v>
      </c>
      <c r="C98" s="182"/>
      <c r="D98" s="203"/>
      <c r="E98" s="108"/>
      <c r="F98" s="203"/>
      <c r="G98" s="180"/>
      <c r="H98" s="115"/>
    </row>
    <row r="99" spans="2:8">
      <c r="B99" s="84" t="s">
        <v>191</v>
      </c>
      <c r="C99" s="184"/>
      <c r="D99" s="184"/>
      <c r="E99" s="101"/>
      <c r="F99" s="102"/>
      <c r="G99" s="180"/>
      <c r="H99" s="115"/>
    </row>
    <row r="100" spans="2:8">
      <c r="B100" s="107" t="s">
        <v>1162</v>
      </c>
      <c r="C100" s="232"/>
      <c r="D100" s="232"/>
      <c r="E100" s="101"/>
      <c r="F100" s="102"/>
      <c r="G100" s="301"/>
      <c r="H100" s="302"/>
    </row>
    <row r="101" spans="2:8">
      <c r="B101" s="84" t="s">
        <v>208</v>
      </c>
      <c r="C101" s="184"/>
      <c r="D101" s="184"/>
      <c r="E101" s="101"/>
      <c r="F101" s="102"/>
      <c r="G101" s="180"/>
      <c r="H101" s="115"/>
    </row>
    <row r="102" spans="2:8" ht="13.5" thickBot="1">
      <c r="B102" s="93" t="s">
        <v>794</v>
      </c>
      <c r="C102" s="127"/>
      <c r="D102" s="127"/>
      <c r="E102" s="111"/>
      <c r="F102" s="112"/>
      <c r="G102" s="131"/>
      <c r="H102" s="132"/>
    </row>
    <row r="104" spans="2:8">
      <c r="B104" s="191" t="s">
        <v>1153</v>
      </c>
    </row>
    <row r="105" spans="2:8">
      <c r="B105" s="191" t="s">
        <v>711</v>
      </c>
    </row>
  </sheetData>
  <mergeCells count="4">
    <mergeCell ref="B81:H81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789E-7BB8-4199-BAD8-3B60A96A4F66}">
  <sheetPr codeName="Sheet15"/>
  <dimension ref="A1:H150"/>
  <sheetViews>
    <sheetView zoomScaleNormal="100" workbookViewId="0"/>
  </sheetViews>
  <sheetFormatPr defaultRowHeight="12.75"/>
  <cols>
    <col min="1" max="1" width="3.42578125" bestFit="1" customWidth="1"/>
    <col min="2" max="2" width="56.5703125" customWidth="1"/>
    <col min="3" max="3" width="13.140625" bestFit="1" customWidth="1"/>
    <col min="4" max="4" width="21.140625" bestFit="1" customWidth="1"/>
    <col min="5" max="5" width="9.85546875" bestFit="1" customWidth="1"/>
    <col min="6" max="6" width="15.140625" customWidth="1"/>
    <col min="7" max="7" width="13.85546875" bestFit="1" customWidth="1"/>
    <col min="8" max="8" width="7.8554687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102</v>
      </c>
      <c r="C2" s="430"/>
      <c r="D2" s="430"/>
      <c r="E2" s="430"/>
      <c r="F2" s="430"/>
      <c r="G2" s="430"/>
      <c r="H2" s="430"/>
    </row>
    <row r="3" spans="1:8" ht="46.7" customHeight="1" thickBot="1">
      <c r="A3" s="1"/>
      <c r="B3" s="9" t="s">
        <v>34</v>
      </c>
      <c r="C3" s="431" t="s">
        <v>709</v>
      </c>
      <c r="D3" s="420"/>
      <c r="E3" s="421"/>
      <c r="F3" s="422" t="s">
        <v>721</v>
      </c>
      <c r="G3" s="423"/>
      <c r="H3" s="424"/>
    </row>
    <row r="4" spans="1:8" ht="81.2" customHeight="1" thickBot="1">
      <c r="A4" s="1"/>
      <c r="B4" s="10" t="s">
        <v>79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33.950000000000003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s="76" customFormat="1">
      <c r="A8" s="1"/>
      <c r="B8" s="48" t="s">
        <v>338</v>
      </c>
      <c r="C8" s="49"/>
      <c r="D8" s="49"/>
      <c r="E8" s="49"/>
      <c r="F8" s="30"/>
      <c r="G8" s="50"/>
      <c r="H8" s="314"/>
    </row>
    <row r="9" spans="1:8">
      <c r="A9" s="1"/>
      <c r="B9" s="48" t="s">
        <v>339</v>
      </c>
      <c r="C9" s="49"/>
      <c r="D9" s="49"/>
      <c r="E9" s="49"/>
      <c r="F9" s="30"/>
      <c r="G9" s="50"/>
      <c r="H9" s="68"/>
    </row>
    <row r="10" spans="1:8">
      <c r="A10" s="1"/>
      <c r="B10" s="51" t="s">
        <v>417</v>
      </c>
      <c r="C10" s="49" t="s">
        <v>418</v>
      </c>
      <c r="D10" s="49" t="s">
        <v>359</v>
      </c>
      <c r="E10" s="52">
        <v>1233308</v>
      </c>
      <c r="F10" s="53">
        <v>7938.8</v>
      </c>
      <c r="G10" s="54">
        <v>2.8199999999999999E-2</v>
      </c>
      <c r="H10" s="69"/>
    </row>
    <row r="11" spans="1:8">
      <c r="A11" s="1"/>
      <c r="B11" s="51" t="s">
        <v>1015</v>
      </c>
      <c r="C11" s="49" t="s">
        <v>1016</v>
      </c>
      <c r="D11" s="49" t="s">
        <v>341</v>
      </c>
      <c r="E11" s="52">
        <v>3420000</v>
      </c>
      <c r="F11" s="53">
        <v>7062.3</v>
      </c>
      <c r="G11" s="54">
        <v>2.5000000000000001E-2</v>
      </c>
      <c r="H11" s="69"/>
    </row>
    <row r="12" spans="1:8" ht="24">
      <c r="A12" s="1"/>
      <c r="B12" s="51" t="s">
        <v>620</v>
      </c>
      <c r="C12" s="49" t="s">
        <v>621</v>
      </c>
      <c r="D12" s="49" t="s">
        <v>354</v>
      </c>
      <c r="E12" s="52">
        <v>350000</v>
      </c>
      <c r="F12" s="53">
        <v>6858.95</v>
      </c>
      <c r="G12" s="54">
        <v>2.4299999999999999E-2</v>
      </c>
      <c r="H12" s="69"/>
    </row>
    <row r="13" spans="1:8">
      <c r="A13" s="1"/>
      <c r="B13" s="51" t="s">
        <v>421</v>
      </c>
      <c r="C13" s="49" t="s">
        <v>422</v>
      </c>
      <c r="D13" s="49" t="s">
        <v>423</v>
      </c>
      <c r="E13" s="52">
        <v>565000</v>
      </c>
      <c r="F13" s="53">
        <v>6403.15</v>
      </c>
      <c r="G13" s="54">
        <v>2.2700000000000001E-2</v>
      </c>
      <c r="H13" s="69"/>
    </row>
    <row r="14" spans="1:8">
      <c r="A14" s="1"/>
      <c r="B14" s="51" t="s">
        <v>1017</v>
      </c>
      <c r="C14" s="49" t="s">
        <v>1018</v>
      </c>
      <c r="D14" s="49" t="s">
        <v>406</v>
      </c>
      <c r="E14" s="52">
        <v>753000</v>
      </c>
      <c r="F14" s="53">
        <v>5995.01</v>
      </c>
      <c r="G14" s="54">
        <v>2.1299999999999999E-2</v>
      </c>
      <c r="H14" s="69"/>
    </row>
    <row r="15" spans="1:8">
      <c r="A15" s="1"/>
      <c r="B15" s="51" t="s">
        <v>856</v>
      </c>
      <c r="C15" s="49" t="s">
        <v>857</v>
      </c>
      <c r="D15" s="49" t="s">
        <v>572</v>
      </c>
      <c r="E15" s="52">
        <v>1100000</v>
      </c>
      <c r="F15" s="53">
        <v>5645.2</v>
      </c>
      <c r="G15" s="54">
        <v>0.02</v>
      </c>
      <c r="H15" s="69"/>
    </row>
    <row r="16" spans="1:8">
      <c r="A16" s="1"/>
      <c r="B16" s="51" t="s">
        <v>839</v>
      </c>
      <c r="C16" s="49" t="s">
        <v>840</v>
      </c>
      <c r="D16" s="49" t="s">
        <v>595</v>
      </c>
      <c r="E16" s="52">
        <v>870000</v>
      </c>
      <c r="F16" s="53">
        <v>5614.55</v>
      </c>
      <c r="G16" s="54">
        <v>1.9900000000000001E-2</v>
      </c>
      <c r="H16" s="69"/>
    </row>
    <row r="17" spans="1:8" ht="24">
      <c r="A17" s="1"/>
      <c r="B17" s="51" t="s">
        <v>845</v>
      </c>
      <c r="C17" s="49" t="s">
        <v>846</v>
      </c>
      <c r="D17" s="49" t="s">
        <v>847</v>
      </c>
      <c r="E17" s="52">
        <v>1004038</v>
      </c>
      <c r="F17" s="53">
        <v>5592.99</v>
      </c>
      <c r="G17" s="54">
        <v>1.9800000000000002E-2</v>
      </c>
      <c r="H17" s="69"/>
    </row>
    <row r="18" spans="1:8">
      <c r="A18" s="1"/>
      <c r="B18" s="51" t="s">
        <v>1019</v>
      </c>
      <c r="C18" s="49" t="s">
        <v>1020</v>
      </c>
      <c r="D18" s="49" t="s">
        <v>359</v>
      </c>
      <c r="E18" s="52">
        <v>890000</v>
      </c>
      <c r="F18" s="53">
        <v>5458.82</v>
      </c>
      <c r="G18" s="54">
        <v>1.9400000000000001E-2</v>
      </c>
      <c r="H18" s="69"/>
    </row>
    <row r="19" spans="1:8" ht="24">
      <c r="A19" s="1"/>
      <c r="B19" s="51" t="s">
        <v>549</v>
      </c>
      <c r="C19" s="49" t="s">
        <v>550</v>
      </c>
      <c r="D19" s="49" t="s">
        <v>525</v>
      </c>
      <c r="E19" s="52">
        <v>930008</v>
      </c>
      <c r="F19" s="53">
        <v>5451.71</v>
      </c>
      <c r="G19" s="54">
        <v>1.9300000000000001E-2</v>
      </c>
      <c r="H19" s="69"/>
    </row>
    <row r="20" spans="1:8">
      <c r="A20" s="75"/>
      <c r="B20" s="51" t="s">
        <v>372</v>
      </c>
      <c r="C20" s="49" t="s">
        <v>373</v>
      </c>
      <c r="D20" s="49" t="s">
        <v>374</v>
      </c>
      <c r="E20" s="52">
        <v>265236</v>
      </c>
      <c r="F20" s="53">
        <v>5429.38</v>
      </c>
      <c r="G20" s="54">
        <v>1.9300000000000001E-2</v>
      </c>
      <c r="H20" s="69"/>
    </row>
    <row r="21" spans="1:8" ht="24">
      <c r="A21" s="75"/>
      <c r="B21" s="51" t="s">
        <v>1021</v>
      </c>
      <c r="C21" s="49" t="s">
        <v>1022</v>
      </c>
      <c r="D21" s="49" t="s">
        <v>397</v>
      </c>
      <c r="E21" s="52">
        <v>673310</v>
      </c>
      <c r="F21" s="53">
        <v>5418.13</v>
      </c>
      <c r="G21" s="54">
        <v>1.9199999999999998E-2</v>
      </c>
      <c r="H21" s="69"/>
    </row>
    <row r="22" spans="1:8" ht="24">
      <c r="A22" s="75"/>
      <c r="B22" s="51" t="s">
        <v>1023</v>
      </c>
      <c r="C22" s="49" t="s">
        <v>1024</v>
      </c>
      <c r="D22" s="49" t="s">
        <v>860</v>
      </c>
      <c r="E22" s="52">
        <v>345000</v>
      </c>
      <c r="F22" s="53">
        <v>5282.64</v>
      </c>
      <c r="G22" s="54">
        <v>1.8700000000000001E-2</v>
      </c>
      <c r="H22" s="69"/>
    </row>
    <row r="23" spans="1:8" ht="24">
      <c r="A23" s="75"/>
      <c r="B23" s="51" t="s">
        <v>1025</v>
      </c>
      <c r="C23" s="49" t="s">
        <v>1026</v>
      </c>
      <c r="D23" s="49" t="s">
        <v>405</v>
      </c>
      <c r="E23" s="52">
        <v>214000</v>
      </c>
      <c r="F23" s="53">
        <v>4971.8599999999997</v>
      </c>
      <c r="G23" s="54">
        <v>1.7600000000000001E-2</v>
      </c>
      <c r="H23" s="69"/>
    </row>
    <row r="24" spans="1:8" ht="24">
      <c r="A24" s="75"/>
      <c r="B24" s="51" t="s">
        <v>419</v>
      </c>
      <c r="C24" s="49" t="s">
        <v>420</v>
      </c>
      <c r="D24" s="49" t="s">
        <v>354</v>
      </c>
      <c r="E24" s="52">
        <v>155897</v>
      </c>
      <c r="F24" s="53">
        <v>4840.45</v>
      </c>
      <c r="G24" s="54">
        <v>1.72E-2</v>
      </c>
      <c r="H24" s="69"/>
    </row>
    <row r="25" spans="1:8" ht="24">
      <c r="A25" s="75"/>
      <c r="B25" s="51" t="s">
        <v>370</v>
      </c>
      <c r="C25" s="49" t="s">
        <v>371</v>
      </c>
      <c r="D25" s="49" t="s">
        <v>354</v>
      </c>
      <c r="E25" s="52">
        <v>336444</v>
      </c>
      <c r="F25" s="53">
        <v>4557.8100000000004</v>
      </c>
      <c r="G25" s="54">
        <v>1.6199999999999999E-2</v>
      </c>
      <c r="H25" s="69"/>
    </row>
    <row r="26" spans="1:8">
      <c r="A26" s="75"/>
      <c r="B26" s="51" t="s">
        <v>551</v>
      </c>
      <c r="C26" s="49" t="s">
        <v>552</v>
      </c>
      <c r="D26" s="49" t="s">
        <v>341</v>
      </c>
      <c r="E26" s="52">
        <v>530000</v>
      </c>
      <c r="F26" s="53">
        <v>4433.45</v>
      </c>
      <c r="G26" s="54">
        <v>1.5699999999999999E-2</v>
      </c>
      <c r="H26" s="69"/>
    </row>
    <row r="27" spans="1:8">
      <c r="A27" s="75"/>
      <c r="B27" s="51" t="s">
        <v>1027</v>
      </c>
      <c r="C27" s="49" t="s">
        <v>1028</v>
      </c>
      <c r="D27" s="49" t="s">
        <v>406</v>
      </c>
      <c r="E27" s="52">
        <v>210000</v>
      </c>
      <c r="F27" s="53">
        <v>4354.7700000000004</v>
      </c>
      <c r="G27" s="54">
        <v>1.54E-2</v>
      </c>
      <c r="H27" s="69"/>
    </row>
    <row r="28" spans="1:8" ht="24">
      <c r="A28" s="75"/>
      <c r="B28" s="51" t="s">
        <v>1007</v>
      </c>
      <c r="C28" s="49" t="s">
        <v>1008</v>
      </c>
      <c r="D28" s="49" t="s">
        <v>461</v>
      </c>
      <c r="E28" s="52">
        <v>580000</v>
      </c>
      <c r="F28" s="53">
        <v>4336.37</v>
      </c>
      <c r="G28" s="54">
        <v>1.54E-2</v>
      </c>
      <c r="H28" s="69"/>
    </row>
    <row r="29" spans="1:8">
      <c r="A29" s="75"/>
      <c r="B29" s="51" t="s">
        <v>923</v>
      </c>
      <c r="C29" s="49" t="s">
        <v>924</v>
      </c>
      <c r="D29" s="49" t="s">
        <v>437</v>
      </c>
      <c r="E29" s="52">
        <v>680115</v>
      </c>
      <c r="F29" s="53">
        <v>4240.8599999999997</v>
      </c>
      <c r="G29" s="54">
        <v>1.4999999999999999E-2</v>
      </c>
      <c r="H29" s="69"/>
    </row>
    <row r="30" spans="1:8" ht="24">
      <c r="A30" s="75"/>
      <c r="B30" s="51" t="s">
        <v>390</v>
      </c>
      <c r="C30" s="49" t="s">
        <v>391</v>
      </c>
      <c r="D30" s="49" t="s">
        <v>359</v>
      </c>
      <c r="E30" s="52">
        <v>110000</v>
      </c>
      <c r="F30" s="53">
        <v>3722.73</v>
      </c>
      <c r="G30" s="54">
        <v>1.32E-2</v>
      </c>
      <c r="H30" s="69"/>
    </row>
    <row r="31" spans="1:8" ht="24">
      <c r="A31" s="75"/>
      <c r="B31" s="51" t="s">
        <v>861</v>
      </c>
      <c r="C31" s="49" t="s">
        <v>862</v>
      </c>
      <c r="D31" s="49" t="s">
        <v>590</v>
      </c>
      <c r="E31" s="52">
        <v>479923</v>
      </c>
      <c r="F31" s="53">
        <v>3568.23</v>
      </c>
      <c r="G31" s="54">
        <v>1.2699999999999999E-2</v>
      </c>
      <c r="H31" s="69"/>
    </row>
    <row r="32" spans="1:8">
      <c r="A32" s="75"/>
      <c r="B32" s="51" t="s">
        <v>628</v>
      </c>
      <c r="C32" s="49" t="s">
        <v>629</v>
      </c>
      <c r="D32" s="49" t="s">
        <v>578</v>
      </c>
      <c r="E32" s="52">
        <v>140841</v>
      </c>
      <c r="F32" s="53">
        <v>3483.98</v>
      </c>
      <c r="G32" s="54">
        <v>1.24E-2</v>
      </c>
      <c r="H32" s="69"/>
    </row>
    <row r="33" spans="1:8">
      <c r="A33" s="75"/>
      <c r="B33" s="51" t="s">
        <v>565</v>
      </c>
      <c r="C33" s="49" t="s">
        <v>566</v>
      </c>
      <c r="D33" s="49" t="s">
        <v>405</v>
      </c>
      <c r="E33" s="52">
        <v>144000</v>
      </c>
      <c r="F33" s="53">
        <v>3481.78</v>
      </c>
      <c r="G33" s="54">
        <v>1.23E-2</v>
      </c>
      <c r="H33" s="69"/>
    </row>
    <row r="34" spans="1:8" ht="24">
      <c r="A34" s="75"/>
      <c r="B34" s="51" t="s">
        <v>1029</v>
      </c>
      <c r="C34" s="49" t="s">
        <v>1030</v>
      </c>
      <c r="D34" s="49" t="s">
        <v>437</v>
      </c>
      <c r="E34" s="52">
        <v>1493700</v>
      </c>
      <c r="F34" s="53">
        <v>3422.96</v>
      </c>
      <c r="G34" s="54">
        <v>1.21E-2</v>
      </c>
      <c r="H34" s="69"/>
    </row>
    <row r="35" spans="1:8">
      <c r="A35" s="75"/>
      <c r="B35" s="51" t="s">
        <v>1031</v>
      </c>
      <c r="C35" s="49" t="s">
        <v>1032</v>
      </c>
      <c r="D35" s="49" t="s">
        <v>406</v>
      </c>
      <c r="E35" s="52">
        <v>188398</v>
      </c>
      <c r="F35" s="53">
        <v>3398.32</v>
      </c>
      <c r="G35" s="54">
        <v>1.21E-2</v>
      </c>
      <c r="H35" s="69"/>
    </row>
    <row r="36" spans="1:8" ht="24">
      <c r="A36" s="75"/>
      <c r="B36" s="51" t="s">
        <v>604</v>
      </c>
      <c r="C36" s="49" t="s">
        <v>605</v>
      </c>
      <c r="D36" s="49" t="s">
        <v>405</v>
      </c>
      <c r="E36" s="52">
        <v>633532</v>
      </c>
      <c r="F36" s="53">
        <v>3398.27</v>
      </c>
      <c r="G36" s="54">
        <v>1.21E-2</v>
      </c>
      <c r="H36" s="69"/>
    </row>
    <row r="37" spans="1:8">
      <c r="A37" s="75"/>
      <c r="B37" s="51" t="s">
        <v>881</v>
      </c>
      <c r="C37" s="49" t="s">
        <v>882</v>
      </c>
      <c r="D37" s="49" t="s">
        <v>423</v>
      </c>
      <c r="E37" s="52">
        <v>220000</v>
      </c>
      <c r="F37" s="53">
        <v>3385.8</v>
      </c>
      <c r="G37" s="54">
        <v>1.2E-2</v>
      </c>
      <c r="H37" s="69"/>
    </row>
    <row r="38" spans="1:8" ht="24">
      <c r="A38" s="75"/>
      <c r="B38" s="51" t="s">
        <v>1009</v>
      </c>
      <c r="C38" s="49" t="s">
        <v>1010</v>
      </c>
      <c r="D38" s="49" t="s">
        <v>347</v>
      </c>
      <c r="E38" s="52">
        <v>1850000</v>
      </c>
      <c r="F38" s="53">
        <v>3370.52</v>
      </c>
      <c r="G38" s="54">
        <v>1.2E-2</v>
      </c>
      <c r="H38" s="69"/>
    </row>
    <row r="39" spans="1:8">
      <c r="A39" s="75"/>
      <c r="B39" s="51" t="s">
        <v>1033</v>
      </c>
      <c r="C39" s="49" t="s">
        <v>1034</v>
      </c>
      <c r="D39" s="49" t="s">
        <v>451</v>
      </c>
      <c r="E39" s="52">
        <v>1572839</v>
      </c>
      <c r="F39" s="53">
        <v>3247.28</v>
      </c>
      <c r="G39" s="54">
        <v>1.15E-2</v>
      </c>
      <c r="H39" s="69"/>
    </row>
    <row r="40" spans="1:8" ht="24">
      <c r="A40" s="75"/>
      <c r="B40" s="51" t="s">
        <v>1035</v>
      </c>
      <c r="C40" s="49" t="s">
        <v>1036</v>
      </c>
      <c r="D40" s="49" t="s">
        <v>341</v>
      </c>
      <c r="E40" s="52">
        <v>4500000</v>
      </c>
      <c r="F40" s="53">
        <v>3228.75</v>
      </c>
      <c r="G40" s="54">
        <v>1.15E-2</v>
      </c>
      <c r="H40" s="69"/>
    </row>
    <row r="41" spans="1:8" ht="24">
      <c r="A41" s="75"/>
      <c r="B41" s="51" t="s">
        <v>1037</v>
      </c>
      <c r="C41" s="49" t="s">
        <v>1038</v>
      </c>
      <c r="D41" s="49" t="s">
        <v>397</v>
      </c>
      <c r="E41" s="52">
        <v>240000</v>
      </c>
      <c r="F41" s="53">
        <v>3226.56</v>
      </c>
      <c r="G41" s="54">
        <v>1.14E-2</v>
      </c>
      <c r="H41" s="69"/>
    </row>
    <row r="42" spans="1:8">
      <c r="A42" s="75"/>
      <c r="B42" s="51" t="s">
        <v>553</v>
      </c>
      <c r="C42" s="49" t="s">
        <v>554</v>
      </c>
      <c r="D42" s="49" t="s">
        <v>406</v>
      </c>
      <c r="E42" s="52">
        <v>95527</v>
      </c>
      <c r="F42" s="53">
        <v>3144.75</v>
      </c>
      <c r="G42" s="54">
        <v>1.12E-2</v>
      </c>
      <c r="H42" s="69"/>
    </row>
    <row r="43" spans="1:8" ht="24">
      <c r="A43" s="75"/>
      <c r="B43" s="51" t="s">
        <v>792</v>
      </c>
      <c r="C43" s="49" t="s">
        <v>793</v>
      </c>
      <c r="D43" s="49" t="s">
        <v>548</v>
      </c>
      <c r="E43" s="52">
        <v>1650000</v>
      </c>
      <c r="F43" s="53">
        <v>3137.48</v>
      </c>
      <c r="G43" s="54">
        <v>1.11E-2</v>
      </c>
      <c r="H43" s="69"/>
    </row>
    <row r="44" spans="1:8">
      <c r="A44" s="75"/>
      <c r="B44" s="51" t="s">
        <v>415</v>
      </c>
      <c r="C44" s="49" t="s">
        <v>416</v>
      </c>
      <c r="D44" s="49" t="s">
        <v>402</v>
      </c>
      <c r="E44" s="52">
        <v>196000</v>
      </c>
      <c r="F44" s="53">
        <v>3121.89</v>
      </c>
      <c r="G44" s="54">
        <v>1.11E-2</v>
      </c>
      <c r="H44" s="69"/>
    </row>
    <row r="45" spans="1:8">
      <c r="A45" s="75"/>
      <c r="B45" s="51" t="s">
        <v>867</v>
      </c>
      <c r="C45" s="49" t="s">
        <v>868</v>
      </c>
      <c r="D45" s="49" t="s">
        <v>548</v>
      </c>
      <c r="E45" s="52">
        <v>200000</v>
      </c>
      <c r="F45" s="53">
        <v>3035</v>
      </c>
      <c r="G45" s="54">
        <v>1.0800000000000001E-2</v>
      </c>
      <c r="H45" s="69"/>
    </row>
    <row r="46" spans="1:8" ht="12.95" customHeight="1">
      <c r="A46" s="1"/>
      <c r="B46" s="51" t="s">
        <v>626</v>
      </c>
      <c r="C46" s="49" t="s">
        <v>627</v>
      </c>
      <c r="D46" s="49" t="s">
        <v>572</v>
      </c>
      <c r="E46" s="52">
        <v>635553</v>
      </c>
      <c r="F46" s="53">
        <v>3018.56</v>
      </c>
      <c r="G46" s="54">
        <v>1.0699999999999999E-2</v>
      </c>
      <c r="H46" s="69"/>
    </row>
    <row r="47" spans="1:8" ht="12.95" customHeight="1">
      <c r="A47" s="1"/>
      <c r="B47" s="51" t="s">
        <v>1039</v>
      </c>
      <c r="C47" s="49" t="s">
        <v>1040</v>
      </c>
      <c r="D47" s="49" t="s">
        <v>548</v>
      </c>
      <c r="E47" s="52">
        <v>1000000</v>
      </c>
      <c r="F47" s="53">
        <v>2993.7</v>
      </c>
      <c r="G47" s="54">
        <v>1.06E-2</v>
      </c>
      <c r="H47" s="69"/>
    </row>
    <row r="48" spans="1:8" ht="12.95" customHeight="1">
      <c r="A48" s="4"/>
      <c r="B48" s="51" t="s">
        <v>1041</v>
      </c>
      <c r="C48" s="49" t="s">
        <v>1042</v>
      </c>
      <c r="D48" s="49" t="s">
        <v>414</v>
      </c>
      <c r="E48" s="52">
        <v>2000000</v>
      </c>
      <c r="F48" s="53">
        <v>2929</v>
      </c>
      <c r="G48" s="54">
        <v>1.04E-2</v>
      </c>
      <c r="H48" s="69"/>
    </row>
    <row r="49" spans="1:8" ht="12.95" customHeight="1">
      <c r="A49" s="4"/>
      <c r="B49" s="51" t="s">
        <v>848</v>
      </c>
      <c r="C49" s="49" t="s">
        <v>849</v>
      </c>
      <c r="D49" s="49" t="s">
        <v>402</v>
      </c>
      <c r="E49" s="52">
        <v>1500000</v>
      </c>
      <c r="F49" s="53">
        <v>2926.5</v>
      </c>
      <c r="G49" s="54">
        <v>1.04E-2</v>
      </c>
      <c r="H49" s="69"/>
    </row>
    <row r="50" spans="1:8" ht="12.95" customHeight="1">
      <c r="A50" s="4"/>
      <c r="B50" s="51" t="s">
        <v>1043</v>
      </c>
      <c r="C50" s="49" t="s">
        <v>1044</v>
      </c>
      <c r="D50" s="49" t="s">
        <v>405</v>
      </c>
      <c r="E50" s="52">
        <v>542000</v>
      </c>
      <c r="F50" s="53">
        <v>2903.77</v>
      </c>
      <c r="G50" s="54">
        <v>1.03E-2</v>
      </c>
      <c r="H50" s="69"/>
    </row>
    <row r="51" spans="1:8" ht="12.95" customHeight="1">
      <c r="A51" s="4"/>
      <c r="B51" s="51" t="s">
        <v>913</v>
      </c>
      <c r="C51" s="49" t="s">
        <v>914</v>
      </c>
      <c r="D51" s="49" t="s">
        <v>423</v>
      </c>
      <c r="E51" s="52">
        <v>9000</v>
      </c>
      <c r="F51" s="53">
        <v>2895.75</v>
      </c>
      <c r="G51" s="54">
        <v>1.03E-2</v>
      </c>
      <c r="H51" s="69"/>
    </row>
    <row r="52" spans="1:8" ht="12.95" customHeight="1">
      <c r="A52" s="4"/>
      <c r="B52" s="51" t="s">
        <v>1045</v>
      </c>
      <c r="C52" s="49" t="s">
        <v>1046</v>
      </c>
      <c r="D52" s="49" t="s">
        <v>423</v>
      </c>
      <c r="E52" s="52">
        <v>20000</v>
      </c>
      <c r="F52" s="53">
        <v>2869.6</v>
      </c>
      <c r="G52" s="54">
        <v>1.0200000000000001E-2</v>
      </c>
      <c r="H52" s="69"/>
    </row>
    <row r="53" spans="1:8" ht="12.95" customHeight="1">
      <c r="A53" s="4"/>
      <c r="B53" s="51" t="s">
        <v>1047</v>
      </c>
      <c r="C53" s="49" t="s">
        <v>1048</v>
      </c>
      <c r="D53" s="49" t="s">
        <v>405</v>
      </c>
      <c r="E53" s="52">
        <v>178818</v>
      </c>
      <c r="F53" s="53">
        <v>2804.4</v>
      </c>
      <c r="G53" s="54">
        <v>9.9000000000000008E-3</v>
      </c>
      <c r="H53" s="69"/>
    </row>
    <row r="54" spans="1:8" ht="12.95" customHeight="1">
      <c r="A54" s="4"/>
      <c r="B54" s="51" t="s">
        <v>1049</v>
      </c>
      <c r="C54" s="49" t="s">
        <v>1050</v>
      </c>
      <c r="D54" s="49" t="s">
        <v>405</v>
      </c>
      <c r="E54" s="52">
        <v>70803</v>
      </c>
      <c r="F54" s="53">
        <v>2783.34</v>
      </c>
      <c r="G54" s="54">
        <v>9.9000000000000008E-3</v>
      </c>
      <c r="H54" s="69"/>
    </row>
    <row r="55" spans="1:8" ht="12.95" customHeight="1">
      <c r="A55" s="4"/>
      <c r="B55" s="51" t="s">
        <v>600</v>
      </c>
      <c r="C55" s="49" t="s">
        <v>601</v>
      </c>
      <c r="D55" s="49" t="s">
        <v>350</v>
      </c>
      <c r="E55" s="52">
        <v>200368</v>
      </c>
      <c r="F55" s="53">
        <v>2740.63</v>
      </c>
      <c r="G55" s="54">
        <v>9.7000000000000003E-3</v>
      </c>
      <c r="H55" s="69"/>
    </row>
    <row r="56" spans="1:8" ht="12.95" customHeight="1">
      <c r="A56" s="4"/>
      <c r="B56" s="51" t="s">
        <v>1001</v>
      </c>
      <c r="C56" s="49" t="s">
        <v>1002</v>
      </c>
      <c r="D56" s="49" t="s">
        <v>548</v>
      </c>
      <c r="E56" s="52">
        <v>242430</v>
      </c>
      <c r="F56" s="53">
        <v>2701.64</v>
      </c>
      <c r="G56" s="54">
        <v>9.5999999999999992E-3</v>
      </c>
      <c r="H56" s="69"/>
    </row>
    <row r="57" spans="1:8" ht="12.95" customHeight="1">
      <c r="A57" s="4"/>
      <c r="B57" s="51" t="s">
        <v>622</v>
      </c>
      <c r="C57" s="49" t="s">
        <v>623</v>
      </c>
      <c r="D57" s="49" t="s">
        <v>423</v>
      </c>
      <c r="E57" s="52">
        <v>234095</v>
      </c>
      <c r="F57" s="53">
        <v>2647.61</v>
      </c>
      <c r="G57" s="54">
        <v>9.4000000000000004E-3</v>
      </c>
      <c r="H57" s="69"/>
    </row>
    <row r="58" spans="1:8" ht="12.95" customHeight="1">
      <c r="A58" s="4"/>
      <c r="B58" s="51" t="s">
        <v>606</v>
      </c>
      <c r="C58" s="49" t="s">
        <v>607</v>
      </c>
      <c r="D58" s="49" t="s">
        <v>548</v>
      </c>
      <c r="E58" s="52">
        <v>848389</v>
      </c>
      <c r="F58" s="53">
        <v>2629.58</v>
      </c>
      <c r="G58" s="54">
        <v>9.2999999999999992E-3</v>
      </c>
      <c r="H58" s="69"/>
    </row>
    <row r="59" spans="1:8" ht="12.95" customHeight="1">
      <c r="A59" s="4"/>
      <c r="B59" s="51" t="s">
        <v>858</v>
      </c>
      <c r="C59" s="49" t="s">
        <v>859</v>
      </c>
      <c r="D59" s="49" t="s">
        <v>860</v>
      </c>
      <c r="E59" s="52">
        <v>520000</v>
      </c>
      <c r="F59" s="53">
        <v>2571.92</v>
      </c>
      <c r="G59" s="54">
        <v>9.1000000000000004E-3</v>
      </c>
      <c r="H59" s="69"/>
    </row>
    <row r="60" spans="1:8" ht="12.95" customHeight="1">
      <c r="A60" s="4"/>
      <c r="B60" s="51" t="s">
        <v>412</v>
      </c>
      <c r="C60" s="49" t="s">
        <v>413</v>
      </c>
      <c r="D60" s="49" t="s">
        <v>347</v>
      </c>
      <c r="E60" s="52">
        <v>205872</v>
      </c>
      <c r="F60" s="53">
        <v>2560.84</v>
      </c>
      <c r="G60" s="54">
        <v>9.1000000000000004E-3</v>
      </c>
      <c r="H60" s="69"/>
    </row>
    <row r="61" spans="1:8" ht="12.95" customHeight="1">
      <c r="A61" s="4"/>
      <c r="B61" s="51" t="s">
        <v>873</v>
      </c>
      <c r="C61" s="49" t="s">
        <v>874</v>
      </c>
      <c r="D61" s="49" t="s">
        <v>406</v>
      </c>
      <c r="E61" s="52">
        <v>91000</v>
      </c>
      <c r="F61" s="53">
        <v>2449.9</v>
      </c>
      <c r="G61" s="54">
        <v>8.6999999999999994E-3</v>
      </c>
      <c r="H61" s="69"/>
    </row>
    <row r="62" spans="1:8" ht="12.95" customHeight="1">
      <c r="A62" s="4"/>
      <c r="B62" s="51" t="s">
        <v>1051</v>
      </c>
      <c r="C62" s="49" t="s">
        <v>1052</v>
      </c>
      <c r="D62" s="49" t="s">
        <v>572</v>
      </c>
      <c r="E62" s="52">
        <v>400000</v>
      </c>
      <c r="F62" s="53">
        <v>2343.1999999999998</v>
      </c>
      <c r="G62" s="54">
        <v>8.3000000000000001E-3</v>
      </c>
      <c r="H62" s="69"/>
    </row>
    <row r="63" spans="1:8" ht="12.95" customHeight="1">
      <c r="A63" s="4"/>
      <c r="B63" s="51" t="s">
        <v>637</v>
      </c>
      <c r="C63" s="49" t="s">
        <v>638</v>
      </c>
      <c r="D63" s="49" t="s">
        <v>572</v>
      </c>
      <c r="E63" s="52">
        <v>196237</v>
      </c>
      <c r="F63" s="53">
        <v>2323.0500000000002</v>
      </c>
      <c r="G63" s="54">
        <v>8.2000000000000007E-3</v>
      </c>
      <c r="H63" s="69"/>
    </row>
    <row r="64" spans="1:8" ht="12.95" customHeight="1">
      <c r="A64" s="4"/>
      <c r="B64" s="51" t="s">
        <v>1053</v>
      </c>
      <c r="C64" s="49" t="s">
        <v>1054</v>
      </c>
      <c r="D64" s="49" t="s">
        <v>397</v>
      </c>
      <c r="E64" s="52">
        <v>400000</v>
      </c>
      <c r="F64" s="53">
        <v>2316</v>
      </c>
      <c r="G64" s="54">
        <v>8.2000000000000007E-3</v>
      </c>
      <c r="H64" s="69"/>
    </row>
    <row r="65" spans="1:8" ht="12.95" customHeight="1">
      <c r="A65" s="4"/>
      <c r="B65" s="51" t="s">
        <v>612</v>
      </c>
      <c r="C65" s="49" t="s">
        <v>613</v>
      </c>
      <c r="D65" s="49" t="s">
        <v>354</v>
      </c>
      <c r="E65" s="52">
        <v>571091</v>
      </c>
      <c r="F65" s="53">
        <v>2226.4</v>
      </c>
      <c r="G65" s="54">
        <v>7.9000000000000008E-3</v>
      </c>
      <c r="H65" s="69"/>
    </row>
    <row r="66" spans="1:8" ht="12.95" customHeight="1">
      <c r="A66" s="4"/>
      <c r="B66" s="51" t="s">
        <v>630</v>
      </c>
      <c r="C66" s="49" t="s">
        <v>631</v>
      </c>
      <c r="D66" s="49" t="s">
        <v>522</v>
      </c>
      <c r="E66" s="52">
        <v>40225</v>
      </c>
      <c r="F66" s="53">
        <v>2189.85</v>
      </c>
      <c r="G66" s="54">
        <v>7.7999999999999996E-3</v>
      </c>
      <c r="H66" s="69"/>
    </row>
    <row r="67" spans="1:8" ht="12.95" customHeight="1">
      <c r="A67" s="4"/>
      <c r="B67" s="51" t="s">
        <v>879</v>
      </c>
      <c r="C67" s="49" t="s">
        <v>880</v>
      </c>
      <c r="D67" s="49" t="s">
        <v>446</v>
      </c>
      <c r="E67" s="52">
        <v>48689</v>
      </c>
      <c r="F67" s="53">
        <v>2113.4899999999998</v>
      </c>
      <c r="G67" s="54">
        <v>7.4999999999999997E-3</v>
      </c>
      <c r="H67" s="69"/>
    </row>
    <row r="68" spans="1:8" ht="12.95" customHeight="1">
      <c r="A68" s="4"/>
      <c r="B68" s="51" t="s">
        <v>546</v>
      </c>
      <c r="C68" s="49" t="s">
        <v>547</v>
      </c>
      <c r="D68" s="49" t="s">
        <v>548</v>
      </c>
      <c r="E68" s="52">
        <v>300000</v>
      </c>
      <c r="F68" s="53">
        <v>1971.75</v>
      </c>
      <c r="G68" s="54">
        <v>7.0000000000000001E-3</v>
      </c>
      <c r="H68" s="69"/>
    </row>
    <row r="69" spans="1:8" ht="12.95" customHeight="1">
      <c r="A69" s="4"/>
      <c r="B69" s="51" t="s">
        <v>576</v>
      </c>
      <c r="C69" s="49" t="s">
        <v>577</v>
      </c>
      <c r="D69" s="49" t="s">
        <v>578</v>
      </c>
      <c r="E69" s="52">
        <v>238000</v>
      </c>
      <c r="F69" s="53">
        <v>1963.98</v>
      </c>
      <c r="G69" s="54">
        <v>7.0000000000000001E-3</v>
      </c>
      <c r="H69" s="69"/>
    </row>
    <row r="70" spans="1:8" ht="12.95" customHeight="1">
      <c r="A70" s="4"/>
      <c r="B70" s="51" t="s">
        <v>1055</v>
      </c>
      <c r="C70" s="49" t="s">
        <v>1056</v>
      </c>
      <c r="D70" s="49" t="s">
        <v>399</v>
      </c>
      <c r="E70" s="52">
        <v>647000</v>
      </c>
      <c r="F70" s="53">
        <v>1688.02</v>
      </c>
      <c r="G70" s="54">
        <v>6.0000000000000001E-3</v>
      </c>
      <c r="H70" s="69"/>
    </row>
    <row r="71" spans="1:8" ht="12.95" customHeight="1">
      <c r="A71" s="4"/>
      <c r="B71" s="51" t="s">
        <v>871</v>
      </c>
      <c r="C71" s="49" t="s">
        <v>872</v>
      </c>
      <c r="D71" s="49" t="s">
        <v>365</v>
      </c>
      <c r="E71" s="52">
        <v>1328532</v>
      </c>
      <c r="F71" s="53">
        <v>1595.57</v>
      </c>
      <c r="G71" s="54">
        <v>5.7000000000000002E-3</v>
      </c>
      <c r="H71" s="69"/>
    </row>
    <row r="72" spans="1:8" ht="12.95" customHeight="1">
      <c r="A72" s="4"/>
      <c r="B72" s="51" t="s">
        <v>1057</v>
      </c>
      <c r="C72" s="49" t="s">
        <v>1058</v>
      </c>
      <c r="D72" s="49" t="s">
        <v>595</v>
      </c>
      <c r="E72" s="52">
        <v>540000</v>
      </c>
      <c r="F72" s="53">
        <v>1573.83</v>
      </c>
      <c r="G72" s="54">
        <v>5.5999999999999999E-3</v>
      </c>
      <c r="H72" s="69"/>
    </row>
    <row r="73" spans="1:8" ht="12.95" customHeight="1">
      <c r="A73" s="4"/>
      <c r="B73" s="51" t="s">
        <v>610</v>
      </c>
      <c r="C73" s="49" t="s">
        <v>611</v>
      </c>
      <c r="D73" s="49" t="s">
        <v>578</v>
      </c>
      <c r="E73" s="52">
        <v>306488</v>
      </c>
      <c r="F73" s="53">
        <v>1546.39</v>
      </c>
      <c r="G73" s="54">
        <v>5.4999999999999997E-3</v>
      </c>
      <c r="H73" s="69"/>
    </row>
    <row r="74" spans="1:8" ht="12.95" customHeight="1">
      <c r="A74" s="4"/>
      <c r="B74" s="51" t="s">
        <v>459</v>
      </c>
      <c r="C74" s="49" t="s">
        <v>460</v>
      </c>
      <c r="D74" s="49" t="s">
        <v>461</v>
      </c>
      <c r="E74" s="52">
        <v>702001</v>
      </c>
      <c r="F74" s="53">
        <v>1436.29</v>
      </c>
      <c r="G74" s="54">
        <v>5.1000000000000004E-3</v>
      </c>
      <c r="H74" s="69"/>
    </row>
    <row r="75" spans="1:8" ht="12.95" customHeight="1">
      <c r="A75" s="4"/>
      <c r="B75" s="51" t="s">
        <v>1059</v>
      </c>
      <c r="C75" s="49" t="s">
        <v>1060</v>
      </c>
      <c r="D75" s="49" t="s">
        <v>548</v>
      </c>
      <c r="E75" s="52">
        <v>1476144</v>
      </c>
      <c r="F75" s="53">
        <v>1352.74</v>
      </c>
      <c r="G75" s="54">
        <v>4.7999999999999996E-3</v>
      </c>
      <c r="H75" s="69"/>
    </row>
    <row r="76" spans="1:8" ht="12.95" customHeight="1">
      <c r="A76" s="4"/>
      <c r="B76" s="51" t="s">
        <v>885</v>
      </c>
      <c r="C76" s="49" t="s">
        <v>886</v>
      </c>
      <c r="D76" s="49" t="s">
        <v>359</v>
      </c>
      <c r="E76" s="52">
        <v>51240</v>
      </c>
      <c r="F76" s="53">
        <v>1319.63</v>
      </c>
      <c r="G76" s="54">
        <v>4.7000000000000002E-3</v>
      </c>
      <c r="H76" s="69"/>
    </row>
    <row r="77" spans="1:8" ht="12.95" customHeight="1">
      <c r="A77" s="4"/>
      <c r="B77" s="51" t="s">
        <v>1061</v>
      </c>
      <c r="C77" s="49" t="s">
        <v>1062</v>
      </c>
      <c r="D77" s="49" t="s">
        <v>590</v>
      </c>
      <c r="E77" s="52">
        <v>415122</v>
      </c>
      <c r="F77" s="53">
        <v>1254.17</v>
      </c>
      <c r="G77" s="54">
        <v>4.4000000000000003E-3</v>
      </c>
      <c r="H77" s="69"/>
    </row>
    <row r="78" spans="1:8" ht="12.95" customHeight="1">
      <c r="A78" s="4"/>
      <c r="B78" s="51" t="s">
        <v>462</v>
      </c>
      <c r="C78" s="49" t="s">
        <v>463</v>
      </c>
      <c r="D78" s="49" t="s">
        <v>359</v>
      </c>
      <c r="E78" s="52">
        <v>310000</v>
      </c>
      <c r="F78" s="53">
        <v>1249.92</v>
      </c>
      <c r="G78" s="54">
        <v>4.4000000000000003E-3</v>
      </c>
      <c r="H78" s="69"/>
    </row>
    <row r="79" spans="1:8" ht="12.95" customHeight="1">
      <c r="A79" s="4"/>
      <c r="B79" s="51" t="s">
        <v>993</v>
      </c>
      <c r="C79" s="49" t="s">
        <v>994</v>
      </c>
      <c r="D79" s="49" t="s">
        <v>548</v>
      </c>
      <c r="E79" s="52">
        <v>80334</v>
      </c>
      <c r="F79" s="53">
        <v>1205.33</v>
      </c>
      <c r="G79" s="54">
        <v>4.3E-3</v>
      </c>
      <c r="H79" s="69"/>
    </row>
    <row r="80" spans="1:8" ht="12.95" customHeight="1">
      <c r="A80" s="4"/>
      <c r="B80" s="51" t="s">
        <v>1063</v>
      </c>
      <c r="C80" s="49" t="s">
        <v>1064</v>
      </c>
      <c r="D80" s="49" t="s">
        <v>344</v>
      </c>
      <c r="E80" s="52">
        <v>628500</v>
      </c>
      <c r="F80" s="53">
        <v>1164.04</v>
      </c>
      <c r="G80" s="54">
        <v>4.1000000000000003E-3</v>
      </c>
      <c r="H80" s="69"/>
    </row>
    <row r="81" spans="1:8" ht="12.95" customHeight="1">
      <c r="A81" s="4"/>
      <c r="B81" s="51" t="s">
        <v>893</v>
      </c>
      <c r="C81" s="49" t="s">
        <v>894</v>
      </c>
      <c r="D81" s="49" t="s">
        <v>402</v>
      </c>
      <c r="E81" s="52">
        <v>316000</v>
      </c>
      <c r="F81" s="53">
        <v>1004.25</v>
      </c>
      <c r="G81" s="54">
        <v>3.5999999999999999E-3</v>
      </c>
      <c r="H81" s="69"/>
    </row>
    <row r="82" spans="1:8" ht="12.95" customHeight="1">
      <c r="A82" s="4"/>
      <c r="B82" s="51" t="s">
        <v>528</v>
      </c>
      <c r="C82" s="49" t="s">
        <v>529</v>
      </c>
      <c r="D82" s="49" t="s">
        <v>530</v>
      </c>
      <c r="E82" s="52">
        <v>452690</v>
      </c>
      <c r="F82" s="53">
        <v>962.83</v>
      </c>
      <c r="G82" s="54">
        <v>3.3999999999999998E-3</v>
      </c>
      <c r="H82" s="69"/>
    </row>
    <row r="83" spans="1:8" ht="12.95" customHeight="1">
      <c r="A83" s="4"/>
      <c r="B83" s="51" t="s">
        <v>887</v>
      </c>
      <c r="C83" s="49" t="s">
        <v>888</v>
      </c>
      <c r="D83" s="49" t="s">
        <v>385</v>
      </c>
      <c r="E83" s="52">
        <v>195015</v>
      </c>
      <c r="F83" s="53">
        <v>958.69</v>
      </c>
      <c r="G83" s="54">
        <v>3.3999999999999998E-3</v>
      </c>
      <c r="H83" s="69"/>
    </row>
    <row r="84" spans="1:8" ht="12.95" customHeight="1">
      <c r="A84" s="4"/>
      <c r="B84" s="51" t="s">
        <v>1065</v>
      </c>
      <c r="C84" s="49" t="s">
        <v>1066</v>
      </c>
      <c r="D84" s="49" t="s">
        <v>548</v>
      </c>
      <c r="E84" s="52">
        <v>110613</v>
      </c>
      <c r="F84" s="53">
        <v>946.74</v>
      </c>
      <c r="G84" s="54">
        <v>3.3999999999999998E-3</v>
      </c>
      <c r="H84" s="69"/>
    </row>
    <row r="85" spans="1:8" ht="12.95" customHeight="1">
      <c r="A85" s="4"/>
      <c r="B85" s="51" t="s">
        <v>889</v>
      </c>
      <c r="C85" s="49" t="s">
        <v>890</v>
      </c>
      <c r="D85" s="49" t="s">
        <v>548</v>
      </c>
      <c r="E85" s="52">
        <v>98355</v>
      </c>
      <c r="F85" s="53">
        <v>825.89</v>
      </c>
      <c r="G85" s="54">
        <v>2.8999999999999998E-3</v>
      </c>
      <c r="H85" s="69"/>
    </row>
    <row r="86" spans="1:8" ht="12.95" customHeight="1">
      <c r="A86" s="4"/>
      <c r="B86" s="51" t="s">
        <v>891</v>
      </c>
      <c r="C86" s="49" t="s">
        <v>892</v>
      </c>
      <c r="D86" s="49" t="s">
        <v>578</v>
      </c>
      <c r="E86" s="52">
        <v>60000</v>
      </c>
      <c r="F86" s="53">
        <v>820.08</v>
      </c>
      <c r="G86" s="54">
        <v>2.8999999999999998E-3</v>
      </c>
      <c r="H86" s="69"/>
    </row>
    <row r="87" spans="1:8" ht="12.95" customHeight="1">
      <c r="A87" s="4"/>
      <c r="B87" s="51" t="s">
        <v>1067</v>
      </c>
      <c r="C87" s="49" t="s">
        <v>1068</v>
      </c>
      <c r="D87" s="49" t="s">
        <v>454</v>
      </c>
      <c r="E87" s="52">
        <v>89000</v>
      </c>
      <c r="F87" s="53">
        <v>653.29999999999995</v>
      </c>
      <c r="G87" s="54">
        <v>2.3E-3</v>
      </c>
      <c r="H87" s="69"/>
    </row>
    <row r="88" spans="1:8" ht="12.95" customHeight="1">
      <c r="A88" s="4"/>
      <c r="B88" s="51" t="s">
        <v>579</v>
      </c>
      <c r="C88" s="49" t="s">
        <v>580</v>
      </c>
      <c r="D88" s="49" t="s">
        <v>406</v>
      </c>
      <c r="E88" s="52">
        <v>18000</v>
      </c>
      <c r="F88" s="53">
        <v>560.86</v>
      </c>
      <c r="G88" s="54">
        <v>2E-3</v>
      </c>
      <c r="H88" s="69"/>
    </row>
    <row r="89" spans="1:8" ht="12.95" customHeight="1">
      <c r="A89" s="4"/>
      <c r="B89" s="51" t="s">
        <v>455</v>
      </c>
      <c r="C89" s="49" t="s">
        <v>456</v>
      </c>
      <c r="D89" s="49" t="s">
        <v>433</v>
      </c>
      <c r="E89" s="52">
        <v>300000</v>
      </c>
      <c r="F89" s="53">
        <v>507.09</v>
      </c>
      <c r="G89" s="54">
        <v>1.8E-3</v>
      </c>
      <c r="H89" s="69"/>
    </row>
    <row r="90" spans="1:8" ht="12.95" customHeight="1">
      <c r="A90" s="4"/>
      <c r="B90" s="51" t="s">
        <v>588</v>
      </c>
      <c r="C90" s="49" t="s">
        <v>589</v>
      </c>
      <c r="D90" s="49" t="s">
        <v>590</v>
      </c>
      <c r="E90" s="52">
        <v>103894</v>
      </c>
      <c r="F90" s="53">
        <v>273.97000000000003</v>
      </c>
      <c r="G90" s="54">
        <v>1E-3</v>
      </c>
      <c r="H90" s="69"/>
    </row>
    <row r="91" spans="1:8" ht="12.95" customHeight="1">
      <c r="A91" s="4"/>
      <c r="B91" s="51" t="s">
        <v>1069</v>
      </c>
      <c r="C91" s="49" t="s">
        <v>1070</v>
      </c>
      <c r="D91" s="49" t="s">
        <v>451</v>
      </c>
      <c r="E91" s="52">
        <v>15000</v>
      </c>
      <c r="F91" s="53">
        <v>114.01</v>
      </c>
      <c r="G91" s="54">
        <v>4.0000000000000002E-4</v>
      </c>
      <c r="H91" s="69"/>
    </row>
    <row r="92" spans="1:8" ht="12.95" customHeight="1">
      <c r="A92" s="4"/>
      <c r="B92" s="51" t="s">
        <v>1071</v>
      </c>
      <c r="C92" s="49" t="s">
        <v>1072</v>
      </c>
      <c r="D92" s="49" t="s">
        <v>446</v>
      </c>
      <c r="E92" s="52">
        <v>6368</v>
      </c>
      <c r="F92" s="53">
        <v>39.450000000000003</v>
      </c>
      <c r="G92" s="54">
        <v>1E-4</v>
      </c>
      <c r="H92" s="69"/>
    </row>
    <row r="93" spans="1:8" ht="12.95" customHeight="1">
      <c r="A93" s="4"/>
      <c r="B93" s="51" t="s">
        <v>1073</v>
      </c>
      <c r="C93" s="49" t="s">
        <v>1074</v>
      </c>
      <c r="D93" s="49" t="s">
        <v>402</v>
      </c>
      <c r="E93" s="52">
        <v>7332</v>
      </c>
      <c r="F93" s="53">
        <v>12.21</v>
      </c>
      <c r="G93" s="98" t="s">
        <v>636</v>
      </c>
      <c r="H93" s="69"/>
    </row>
    <row r="94" spans="1:8" ht="12.95" customHeight="1">
      <c r="A94" s="4"/>
      <c r="B94" s="48" t="s">
        <v>251</v>
      </c>
      <c r="C94" s="49"/>
      <c r="D94" s="49"/>
      <c r="E94" s="49"/>
      <c r="F94" s="55">
        <v>248201.26</v>
      </c>
      <c r="G94" s="56">
        <v>0.88039999999999996</v>
      </c>
      <c r="H94" s="66"/>
    </row>
    <row r="95" spans="1:8" ht="12.95" customHeight="1">
      <c r="A95" s="4"/>
      <c r="B95" s="57" t="s">
        <v>465</v>
      </c>
      <c r="C95" s="59"/>
      <c r="D95" s="59"/>
      <c r="E95" s="59"/>
      <c r="F95" s="70" t="s">
        <v>137</v>
      </c>
      <c r="G95" s="70" t="s">
        <v>137</v>
      </c>
      <c r="H95" s="66"/>
    </row>
    <row r="96" spans="1:8" ht="12.95" customHeight="1">
      <c r="A96" s="4"/>
      <c r="B96" s="57" t="s">
        <v>251</v>
      </c>
      <c r="C96" s="59"/>
      <c r="D96" s="59"/>
      <c r="E96" s="59"/>
      <c r="F96" s="70" t="s">
        <v>137</v>
      </c>
      <c r="G96" s="70" t="s">
        <v>137</v>
      </c>
      <c r="H96" s="66"/>
    </row>
    <row r="97" spans="1:8" ht="12.95" customHeight="1">
      <c r="A97" s="4"/>
      <c r="B97" s="57" t="s">
        <v>253</v>
      </c>
      <c r="C97" s="58"/>
      <c r="D97" s="59"/>
      <c r="E97" s="58"/>
      <c r="F97" s="55">
        <v>248201.26</v>
      </c>
      <c r="G97" s="56">
        <v>0.88039999999999996</v>
      </c>
      <c r="H97" s="66"/>
    </row>
    <row r="98" spans="1:8" ht="12.95" customHeight="1">
      <c r="A98" s="4"/>
      <c r="B98" s="48" t="s">
        <v>254</v>
      </c>
      <c r="C98" s="49"/>
      <c r="D98" s="49"/>
      <c r="E98" s="49"/>
      <c r="F98" s="30"/>
      <c r="G98" s="50"/>
      <c r="H98" s="68"/>
    </row>
    <row r="99" spans="1:8" ht="12.95" customHeight="1">
      <c r="A99" s="4"/>
      <c r="B99" s="48" t="s">
        <v>255</v>
      </c>
      <c r="C99" s="49"/>
      <c r="D99" s="49"/>
      <c r="E99" s="49"/>
      <c r="F99" s="30"/>
      <c r="G99" s="50"/>
      <c r="H99" s="68"/>
    </row>
    <row r="100" spans="1:8" ht="12.95" customHeight="1">
      <c r="A100" s="4"/>
      <c r="B100" s="51" t="s">
        <v>897</v>
      </c>
      <c r="C100" s="49" t="s">
        <v>898</v>
      </c>
      <c r="D100" s="49" t="s">
        <v>265</v>
      </c>
      <c r="E100" s="52">
        <v>2500000</v>
      </c>
      <c r="F100" s="53">
        <v>2480.75</v>
      </c>
      <c r="G100" s="54">
        <v>8.8000000000000005E-3</v>
      </c>
      <c r="H100" s="69">
        <v>6.2952999999999995E-2</v>
      </c>
    </row>
    <row r="101" spans="1:8" ht="12.95" customHeight="1">
      <c r="A101" s="4"/>
      <c r="B101" s="51" t="s">
        <v>1075</v>
      </c>
      <c r="C101" s="49" t="s">
        <v>1076</v>
      </c>
      <c r="D101" s="49" t="s">
        <v>265</v>
      </c>
      <c r="E101" s="52">
        <v>2500000</v>
      </c>
      <c r="F101" s="53">
        <v>2466.67</v>
      </c>
      <c r="G101" s="54">
        <v>8.6999999999999994E-3</v>
      </c>
      <c r="H101" s="69">
        <v>6.8501000000000006E-2</v>
      </c>
    </row>
    <row r="102" spans="1:8" ht="12.95" customHeight="1">
      <c r="A102" s="4"/>
      <c r="B102" s="51" t="s">
        <v>748</v>
      </c>
      <c r="C102" s="49" t="s">
        <v>749</v>
      </c>
      <c r="D102" s="49" t="s">
        <v>499</v>
      </c>
      <c r="E102" s="52">
        <v>1500000</v>
      </c>
      <c r="F102" s="53">
        <v>1488.33</v>
      </c>
      <c r="G102" s="54">
        <v>5.3E-3</v>
      </c>
      <c r="H102" s="69">
        <v>6.3624E-2</v>
      </c>
    </row>
    <row r="103" spans="1:8" ht="12.95" customHeight="1">
      <c r="A103" s="4"/>
      <c r="B103" s="51" t="s">
        <v>909</v>
      </c>
      <c r="C103" s="49" t="s">
        <v>910</v>
      </c>
      <c r="D103" s="49" t="s">
        <v>256</v>
      </c>
      <c r="E103" s="52">
        <v>1500000</v>
      </c>
      <c r="F103" s="53">
        <v>1455.9</v>
      </c>
      <c r="G103" s="54">
        <v>5.1999999999999998E-3</v>
      </c>
      <c r="H103" s="69">
        <v>6.9099499999999994E-2</v>
      </c>
    </row>
    <row r="104" spans="1:8" ht="12.95" customHeight="1">
      <c r="A104" s="4"/>
      <c r="B104" s="51" t="s">
        <v>751</v>
      </c>
      <c r="C104" s="49" t="s">
        <v>752</v>
      </c>
      <c r="D104" s="49" t="s">
        <v>256</v>
      </c>
      <c r="E104" s="52">
        <v>1250000</v>
      </c>
      <c r="F104" s="53">
        <v>1236.1199999999999</v>
      </c>
      <c r="G104" s="54">
        <v>4.4000000000000003E-3</v>
      </c>
      <c r="H104" s="69">
        <v>6.7199999999999996E-2</v>
      </c>
    </row>
    <row r="105" spans="1:8" ht="12.95" customHeight="1">
      <c r="A105" s="4"/>
      <c r="B105" s="51" t="s">
        <v>784</v>
      </c>
      <c r="C105" s="49" t="s">
        <v>498</v>
      </c>
      <c r="D105" s="49" t="s">
        <v>499</v>
      </c>
      <c r="E105" s="52">
        <v>1250000</v>
      </c>
      <c r="F105" s="53">
        <v>1220.71</v>
      </c>
      <c r="G105" s="54">
        <v>4.3E-3</v>
      </c>
      <c r="H105" s="69">
        <v>6.8412000000000001E-2</v>
      </c>
    </row>
    <row r="106" spans="1:8" ht="12.95" customHeight="1">
      <c r="A106" s="4"/>
      <c r="B106" s="51" t="s">
        <v>1077</v>
      </c>
      <c r="C106" s="49" t="s">
        <v>1078</v>
      </c>
      <c r="D106" s="49" t="s">
        <v>256</v>
      </c>
      <c r="E106" s="52">
        <v>1250000</v>
      </c>
      <c r="F106" s="53">
        <v>1199.74</v>
      </c>
      <c r="G106" s="54">
        <v>4.3E-3</v>
      </c>
      <c r="H106" s="69">
        <v>6.9500999999999993E-2</v>
      </c>
    </row>
    <row r="107" spans="1:8" ht="12.95" customHeight="1">
      <c r="A107" s="4"/>
      <c r="B107" s="51" t="s">
        <v>1079</v>
      </c>
      <c r="C107" s="49" t="s">
        <v>1080</v>
      </c>
      <c r="D107" s="49" t="s">
        <v>256</v>
      </c>
      <c r="E107" s="52">
        <v>1250000</v>
      </c>
      <c r="F107" s="53">
        <v>1197.05</v>
      </c>
      <c r="G107" s="54">
        <v>4.1999999999999997E-3</v>
      </c>
      <c r="H107" s="69">
        <v>7.0499999999999993E-2</v>
      </c>
    </row>
    <row r="108" spans="1:8" ht="12.95" customHeight="1">
      <c r="A108" s="4"/>
      <c r="B108" s="51" t="s">
        <v>901</v>
      </c>
      <c r="C108" s="49" t="s">
        <v>902</v>
      </c>
      <c r="D108" s="49" t="s">
        <v>256</v>
      </c>
      <c r="E108" s="52">
        <v>1250000</v>
      </c>
      <c r="F108" s="53">
        <v>1174.27</v>
      </c>
      <c r="G108" s="54">
        <v>4.1999999999999997E-3</v>
      </c>
      <c r="H108" s="69">
        <v>7.0900000000000005E-2</v>
      </c>
    </row>
    <row r="109" spans="1:8" ht="12.95" customHeight="1">
      <c r="A109" s="4"/>
      <c r="B109" s="51" t="s">
        <v>773</v>
      </c>
      <c r="C109" s="49" t="s">
        <v>312</v>
      </c>
      <c r="D109" s="49" t="s">
        <v>256</v>
      </c>
      <c r="E109" s="52">
        <v>500000</v>
      </c>
      <c r="F109" s="53">
        <v>478.91</v>
      </c>
      <c r="G109" s="54">
        <v>1.6999999999999999E-3</v>
      </c>
      <c r="H109" s="69">
        <v>7.0499999999999993E-2</v>
      </c>
    </row>
    <row r="110" spans="1:8" ht="12.95" customHeight="1">
      <c r="A110" s="4"/>
      <c r="B110" s="48" t="s">
        <v>251</v>
      </c>
      <c r="C110" s="49"/>
      <c r="D110" s="49"/>
      <c r="E110" s="49"/>
      <c r="F110" s="55">
        <v>14398.45</v>
      </c>
      <c r="G110" s="56">
        <v>5.11E-2</v>
      </c>
      <c r="H110" s="66"/>
    </row>
    <row r="111" spans="1:8" ht="12.95" customHeight="1">
      <c r="A111" s="4"/>
      <c r="B111" s="48" t="s">
        <v>294</v>
      </c>
      <c r="C111" s="49"/>
      <c r="D111" s="49"/>
      <c r="E111" s="49"/>
      <c r="F111" s="30"/>
      <c r="G111" s="50"/>
      <c r="H111" s="68"/>
    </row>
    <row r="112" spans="1:8" ht="12.95" customHeight="1">
      <c r="A112" s="4"/>
      <c r="B112" s="51" t="s">
        <v>331</v>
      </c>
      <c r="C112" s="49" t="s">
        <v>332</v>
      </c>
      <c r="D112" s="49" t="s">
        <v>297</v>
      </c>
      <c r="E112" s="52">
        <v>675000</v>
      </c>
      <c r="F112" s="53">
        <v>658.97</v>
      </c>
      <c r="G112" s="54">
        <v>2.3E-3</v>
      </c>
      <c r="H112" s="69">
        <v>5.5849999999999997E-2</v>
      </c>
    </row>
    <row r="113" spans="1:8" ht="12.95" customHeight="1">
      <c r="A113" s="4"/>
      <c r="B113" s="48" t="s">
        <v>251</v>
      </c>
      <c r="C113" s="49"/>
      <c r="D113" s="49"/>
      <c r="E113" s="49"/>
      <c r="F113" s="55">
        <v>658.97</v>
      </c>
      <c r="G113" s="56">
        <v>2.3E-3</v>
      </c>
      <c r="H113" s="66"/>
    </row>
    <row r="114" spans="1:8" ht="12.95" customHeight="1">
      <c r="A114" s="4"/>
      <c r="B114" s="57" t="s">
        <v>253</v>
      </c>
      <c r="C114" s="58"/>
      <c r="D114" s="59"/>
      <c r="E114" s="58"/>
      <c r="F114" s="55">
        <v>15057.42</v>
      </c>
      <c r="G114" s="56">
        <v>5.3400000000000003E-2</v>
      </c>
      <c r="H114" s="66"/>
    </row>
    <row r="115" spans="1:8" ht="12.95" customHeight="1">
      <c r="A115" s="4"/>
      <c r="B115" s="48" t="s">
        <v>335</v>
      </c>
      <c r="C115" s="49"/>
      <c r="D115" s="49"/>
      <c r="E115" s="49"/>
      <c r="F115" s="30"/>
      <c r="G115" s="50"/>
      <c r="H115" s="68"/>
    </row>
    <row r="116" spans="1:8" ht="12.95" customHeight="1">
      <c r="A116" s="4"/>
      <c r="B116" s="51" t="s">
        <v>336</v>
      </c>
      <c r="C116" s="49"/>
      <c r="D116" s="49" t="s">
        <v>0</v>
      </c>
      <c r="E116" s="52"/>
      <c r="F116" s="53">
        <v>13951.17</v>
      </c>
      <c r="G116" s="54">
        <v>4.9500000000000002E-2</v>
      </c>
      <c r="H116" s="69">
        <v>5.0090778810517635E-2</v>
      </c>
    </row>
    <row r="117" spans="1:8" ht="12.95" customHeight="1">
      <c r="A117" s="4"/>
      <c r="B117" s="51" t="s">
        <v>671</v>
      </c>
      <c r="C117" s="49"/>
      <c r="D117" s="49" t="s">
        <v>0</v>
      </c>
      <c r="E117" s="52"/>
      <c r="F117" s="53">
        <v>3560.35</v>
      </c>
      <c r="G117" s="54">
        <v>1.26E-2</v>
      </c>
      <c r="H117" s="69">
        <v>5.3499999999999999E-2</v>
      </c>
    </row>
    <row r="118" spans="1:8" ht="12.95" customHeight="1">
      <c r="A118" s="4"/>
      <c r="B118" s="48" t="s">
        <v>251</v>
      </c>
      <c r="C118" s="49"/>
      <c r="D118" s="49"/>
      <c r="E118" s="49"/>
      <c r="F118" s="55">
        <v>17511.52</v>
      </c>
      <c r="G118" s="56">
        <v>6.2100000000000002E-2</v>
      </c>
      <c r="H118" s="66"/>
    </row>
    <row r="119" spans="1:8" ht="12.95" customHeight="1">
      <c r="A119" s="4"/>
      <c r="B119" s="57" t="s">
        <v>253</v>
      </c>
      <c r="C119" s="58"/>
      <c r="D119" s="59"/>
      <c r="E119" s="58"/>
      <c r="F119" s="55">
        <v>17511.52</v>
      </c>
      <c r="G119" s="56">
        <v>6.2100000000000002E-2</v>
      </c>
      <c r="H119" s="66"/>
    </row>
    <row r="120" spans="1:8" ht="12.95" customHeight="1">
      <c r="A120" s="4"/>
      <c r="B120" s="57" t="s">
        <v>307</v>
      </c>
      <c r="C120" s="49"/>
      <c r="D120" s="59"/>
      <c r="E120" s="49"/>
      <c r="F120" s="60">
        <v>1178.6400000000001</v>
      </c>
      <c r="G120" s="56">
        <v>4.1000000000000003E-3</v>
      </c>
      <c r="H120" s="66"/>
    </row>
    <row r="121" spans="1:8" ht="12.95" customHeight="1" thickBot="1">
      <c r="A121" s="4"/>
      <c r="B121" s="61" t="s">
        <v>308</v>
      </c>
      <c r="C121" s="62"/>
      <c r="D121" s="62"/>
      <c r="E121" s="62"/>
      <c r="F121" s="63">
        <v>281948.84000000003</v>
      </c>
      <c r="G121" s="64">
        <v>1</v>
      </c>
      <c r="H121" s="67"/>
    </row>
    <row r="122" spans="1:8" ht="12.75" customHeight="1">
      <c r="B122" s="32"/>
      <c r="C122" s="30"/>
      <c r="D122" s="30"/>
      <c r="E122" s="30"/>
      <c r="F122" s="30"/>
      <c r="G122" s="30"/>
      <c r="H122" s="30"/>
    </row>
    <row r="123" spans="1:8">
      <c r="B123" s="31" t="s">
        <v>104</v>
      </c>
      <c r="C123" s="77"/>
      <c r="D123" s="77"/>
      <c r="E123" s="77"/>
      <c r="F123" s="77"/>
      <c r="G123" s="77"/>
      <c r="H123" s="77"/>
    </row>
    <row r="124" spans="1:8" ht="13.5" thickBot="1">
      <c r="B124" s="31" t="s">
        <v>1</v>
      </c>
      <c r="C124" s="77"/>
      <c r="D124" s="77"/>
      <c r="E124" s="77"/>
      <c r="F124" s="77"/>
      <c r="G124" s="77"/>
      <c r="H124" s="77"/>
    </row>
    <row r="125" spans="1:8">
      <c r="B125" s="357" t="s">
        <v>171</v>
      </c>
      <c r="C125" s="355"/>
      <c r="D125" s="318"/>
      <c r="E125" s="339"/>
      <c r="F125" s="340"/>
      <c r="G125" s="353"/>
      <c r="H125" s="354"/>
    </row>
    <row r="126" spans="1:8" ht="30" customHeight="1">
      <c r="B126" s="416" t="s">
        <v>172</v>
      </c>
      <c r="C126" s="417"/>
      <c r="D126" s="417"/>
      <c r="E126" s="417"/>
      <c r="F126" s="417"/>
      <c r="G126" s="417"/>
      <c r="H126" s="425"/>
    </row>
    <row r="127" spans="1:8">
      <c r="B127" s="81"/>
      <c r="C127" s="136"/>
      <c r="D127" s="136"/>
      <c r="E127" s="136"/>
      <c r="F127" s="136"/>
      <c r="G127" s="136"/>
      <c r="H127" s="115"/>
    </row>
    <row r="128" spans="1:8">
      <c r="B128" s="78" t="s">
        <v>214</v>
      </c>
      <c r="C128" s="181"/>
      <c r="D128" s="182"/>
      <c r="E128" s="101"/>
      <c r="F128" s="102"/>
      <c r="G128" s="180"/>
      <c r="H128" s="115"/>
    </row>
    <row r="129" spans="2:8">
      <c r="B129" s="82" t="s">
        <v>59</v>
      </c>
      <c r="C129" s="183">
        <v>45.9</v>
      </c>
      <c r="D129" s="134"/>
      <c r="E129" s="101"/>
      <c r="F129" s="102"/>
      <c r="G129" s="180"/>
      <c r="H129" s="115"/>
    </row>
    <row r="130" spans="2:8">
      <c r="B130" s="82" t="s">
        <v>30</v>
      </c>
      <c r="C130" s="183">
        <v>61.3</v>
      </c>
      <c r="D130" s="134"/>
      <c r="E130" s="101"/>
      <c r="F130" s="102"/>
      <c r="G130" s="180"/>
      <c r="H130" s="115"/>
    </row>
    <row r="131" spans="2:8">
      <c r="B131" s="82" t="s">
        <v>60</v>
      </c>
      <c r="C131" s="183">
        <v>39.53</v>
      </c>
      <c r="D131" s="134"/>
      <c r="E131" s="101"/>
      <c r="F131" s="102"/>
      <c r="G131" s="180"/>
      <c r="H131" s="115"/>
    </row>
    <row r="132" spans="2:8">
      <c r="B132" s="82" t="s">
        <v>31</v>
      </c>
      <c r="C132" s="183">
        <v>54.22</v>
      </c>
      <c r="D132" s="134"/>
      <c r="E132" s="101"/>
      <c r="F132" s="102"/>
      <c r="G132" s="180"/>
      <c r="H132" s="115"/>
    </row>
    <row r="133" spans="2:8">
      <c r="B133" s="78" t="s">
        <v>226</v>
      </c>
      <c r="C133" s="187"/>
      <c r="D133" s="182"/>
      <c r="E133" s="101"/>
      <c r="F133" s="102"/>
      <c r="G133" s="180"/>
      <c r="H133" s="115"/>
    </row>
    <row r="134" spans="2:8">
      <c r="B134" s="82" t="s">
        <v>59</v>
      </c>
      <c r="C134" s="183">
        <v>46.79</v>
      </c>
      <c r="D134" s="182"/>
      <c r="E134" s="101"/>
      <c r="F134" s="102"/>
      <c r="G134" s="180"/>
      <c r="H134" s="115"/>
    </row>
    <row r="135" spans="2:8">
      <c r="B135" s="82" t="s">
        <v>30</v>
      </c>
      <c r="C135" s="183">
        <v>62.49</v>
      </c>
      <c r="D135" s="182"/>
      <c r="E135" s="101"/>
      <c r="F135" s="102"/>
      <c r="G135" s="180"/>
      <c r="H135" s="115"/>
    </row>
    <row r="136" spans="2:8">
      <c r="B136" s="82" t="s">
        <v>60</v>
      </c>
      <c r="C136" s="183">
        <v>40.24</v>
      </c>
      <c r="D136" s="182"/>
      <c r="E136" s="101"/>
      <c r="F136" s="102"/>
      <c r="G136" s="180"/>
      <c r="H136" s="115"/>
    </row>
    <row r="137" spans="2:8">
      <c r="B137" s="82" t="s">
        <v>31</v>
      </c>
      <c r="C137" s="183">
        <v>55.2</v>
      </c>
      <c r="D137" s="182"/>
      <c r="E137" s="101"/>
      <c r="F137" s="102"/>
      <c r="G137" s="180"/>
      <c r="H137" s="115"/>
    </row>
    <row r="138" spans="2:8">
      <c r="B138" s="82"/>
      <c r="C138" s="184"/>
      <c r="D138" s="182"/>
      <c r="E138" s="101"/>
      <c r="F138" s="102"/>
      <c r="G138" s="180"/>
      <c r="H138" s="115"/>
    </row>
    <row r="139" spans="2:8">
      <c r="B139" s="84" t="s">
        <v>175</v>
      </c>
      <c r="C139" s="185" t="s">
        <v>176</v>
      </c>
      <c r="D139" s="182"/>
      <c r="E139" s="101"/>
      <c r="F139" s="102"/>
      <c r="G139" s="180"/>
      <c r="H139" s="115"/>
    </row>
    <row r="140" spans="2:8">
      <c r="B140" s="84" t="s">
        <v>195</v>
      </c>
      <c r="C140" s="185" t="s">
        <v>176</v>
      </c>
      <c r="D140" s="182"/>
      <c r="E140" s="101"/>
      <c r="F140" s="102"/>
      <c r="G140" s="180"/>
      <c r="H140" s="115"/>
    </row>
    <row r="141" spans="2:8">
      <c r="B141" s="84" t="s">
        <v>193</v>
      </c>
      <c r="C141" s="185" t="s">
        <v>176</v>
      </c>
      <c r="D141" s="182"/>
      <c r="E141" s="101"/>
      <c r="F141" s="102"/>
      <c r="G141" s="180"/>
      <c r="H141" s="115"/>
    </row>
    <row r="142" spans="2:8">
      <c r="B142" s="177" t="s">
        <v>186</v>
      </c>
      <c r="C142" s="222">
        <v>0.89700456020777442</v>
      </c>
      <c r="D142" s="182"/>
      <c r="E142" s="101"/>
      <c r="F142" s="102"/>
      <c r="G142" s="180"/>
      <c r="H142" s="115"/>
    </row>
    <row r="143" spans="2:8">
      <c r="B143" s="90" t="s">
        <v>187</v>
      </c>
      <c r="C143" s="182"/>
      <c r="D143" s="185"/>
      <c r="E143" s="108"/>
      <c r="F143" s="203"/>
      <c r="G143" s="180"/>
      <c r="H143" s="115"/>
    </row>
    <row r="144" spans="2:8">
      <c r="B144" s="84" t="s">
        <v>196</v>
      </c>
      <c r="C144" s="184"/>
      <c r="D144" s="184"/>
      <c r="E144" s="101"/>
      <c r="F144" s="102"/>
      <c r="G144" s="180"/>
      <c r="H144" s="115"/>
    </row>
    <row r="145" spans="2:8">
      <c r="B145" s="107" t="s">
        <v>1161</v>
      </c>
      <c r="C145" s="232"/>
      <c r="D145" s="232"/>
      <c r="E145" s="101"/>
      <c r="F145" s="102"/>
      <c r="G145" s="301"/>
      <c r="H145" s="302"/>
    </row>
    <row r="146" spans="2:8">
      <c r="B146" s="84" t="s">
        <v>213</v>
      </c>
      <c r="C146" s="184"/>
      <c r="D146" s="184"/>
      <c r="E146" s="101"/>
      <c r="F146" s="102"/>
      <c r="G146" s="180"/>
      <c r="H146" s="115"/>
    </row>
    <row r="147" spans="2:8" ht="13.5" thickBot="1">
      <c r="B147" s="93" t="s">
        <v>767</v>
      </c>
      <c r="C147" s="127"/>
      <c r="D147" s="127"/>
      <c r="E147" s="111"/>
      <c r="F147" s="112"/>
      <c r="G147" s="131"/>
      <c r="H147" s="132"/>
    </row>
    <row r="149" spans="2:8">
      <c r="B149" s="191" t="s">
        <v>1153</v>
      </c>
    </row>
    <row r="150" spans="2:8">
      <c r="B150" s="191" t="s">
        <v>711</v>
      </c>
    </row>
  </sheetData>
  <mergeCells count="4">
    <mergeCell ref="B126:H126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H65"/>
  <sheetViews>
    <sheetView zoomScaleNormal="100" workbookViewId="0"/>
  </sheetViews>
  <sheetFormatPr defaultRowHeight="12.75"/>
  <cols>
    <col min="1" max="1" width="3.42578125" bestFit="1" customWidth="1"/>
    <col min="2" max="2" width="51.85546875" customWidth="1"/>
    <col min="3" max="3" width="14" bestFit="1" customWidth="1"/>
    <col min="4" max="4" width="14.140625" bestFit="1" customWidth="1"/>
    <col min="5" max="5" width="16.140625" customWidth="1"/>
    <col min="6" max="6" width="15.85546875" customWidth="1"/>
    <col min="7" max="7" width="13.85546875" bestFit="1" customWidth="1"/>
    <col min="8" max="8" width="9.5703125" style="35" bestFit="1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120</v>
      </c>
      <c r="C2" s="430"/>
      <c r="D2" s="430"/>
      <c r="E2" s="430"/>
      <c r="F2" s="430"/>
      <c r="G2" s="430"/>
      <c r="H2" s="430"/>
    </row>
    <row r="3" spans="1:8" ht="44.45" customHeight="1" thickBot="1">
      <c r="A3" s="1"/>
      <c r="B3" s="9" t="s">
        <v>34</v>
      </c>
      <c r="C3" s="431" t="s">
        <v>709</v>
      </c>
      <c r="D3" s="420"/>
      <c r="E3" s="421"/>
      <c r="F3" s="422" t="s">
        <v>720</v>
      </c>
      <c r="G3" s="423"/>
      <c r="H3" s="424"/>
    </row>
    <row r="4" spans="1:8" ht="81.2" customHeight="1" thickBot="1">
      <c r="A4" s="1"/>
      <c r="B4" s="25" t="s">
        <v>80</v>
      </c>
      <c r="C4" s="440"/>
      <c r="D4" s="440"/>
      <c r="E4" s="441"/>
      <c r="F4" s="442"/>
      <c r="G4" s="440"/>
      <c r="H4" s="441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28.35" customHeight="1">
      <c r="A8" s="1"/>
      <c r="B8" s="48" t="s">
        <v>254</v>
      </c>
      <c r="C8" s="49"/>
      <c r="D8" s="49"/>
      <c r="E8" s="49"/>
      <c r="F8" s="30"/>
      <c r="G8" s="50"/>
      <c r="H8" s="68"/>
    </row>
    <row r="9" spans="1:8" ht="28.35" customHeight="1">
      <c r="A9" s="1"/>
      <c r="B9" s="48" t="s">
        <v>294</v>
      </c>
      <c r="C9" s="49"/>
      <c r="D9" s="49"/>
      <c r="E9" s="49"/>
      <c r="F9" s="30"/>
      <c r="G9" s="50"/>
      <c r="H9" s="68"/>
    </row>
    <row r="10" spans="1:8" ht="28.35" customHeight="1">
      <c r="A10" s="1"/>
      <c r="B10" s="51" t="s">
        <v>295</v>
      </c>
      <c r="C10" s="49" t="s">
        <v>296</v>
      </c>
      <c r="D10" s="49" t="s">
        <v>297</v>
      </c>
      <c r="E10" s="52">
        <v>150000</v>
      </c>
      <c r="F10" s="53">
        <v>149.43</v>
      </c>
      <c r="G10" s="54">
        <v>2.3900000000000001E-2</v>
      </c>
      <c r="H10" s="69">
        <v>5.1927000000000001E-2</v>
      </c>
    </row>
    <row r="11" spans="1:8" ht="28.35" customHeight="1">
      <c r="A11" s="1"/>
      <c r="B11" s="51" t="s">
        <v>300</v>
      </c>
      <c r="C11" s="49" t="s">
        <v>301</v>
      </c>
      <c r="D11" s="49" t="s">
        <v>297</v>
      </c>
      <c r="E11" s="52">
        <v>100000</v>
      </c>
      <c r="F11" s="53">
        <v>99.72</v>
      </c>
      <c r="G11" s="54">
        <v>1.5900000000000001E-2</v>
      </c>
      <c r="H11" s="69">
        <v>5.1950000000000003E-2</v>
      </c>
    </row>
    <row r="12" spans="1:8" ht="28.35" customHeight="1">
      <c r="A12" s="1"/>
      <c r="B12" s="48" t="s">
        <v>251</v>
      </c>
      <c r="C12" s="49"/>
      <c r="D12" s="49"/>
      <c r="E12" s="49"/>
      <c r="F12" s="55">
        <v>249.15</v>
      </c>
      <c r="G12" s="56">
        <v>3.9800000000000002E-2</v>
      </c>
      <c r="H12" s="66"/>
    </row>
    <row r="13" spans="1:8" ht="28.35" customHeight="1">
      <c r="A13" s="1"/>
      <c r="B13" s="57" t="s">
        <v>253</v>
      </c>
      <c r="C13" s="58"/>
      <c r="D13" s="59"/>
      <c r="E13" s="58"/>
      <c r="F13" s="55">
        <v>249.15</v>
      </c>
      <c r="G13" s="56">
        <v>3.9800000000000002E-2</v>
      </c>
      <c r="H13" s="66"/>
    </row>
    <row r="14" spans="1:8" ht="28.35" customHeight="1">
      <c r="A14" s="1"/>
      <c r="B14" s="48" t="s">
        <v>335</v>
      </c>
      <c r="C14" s="49"/>
      <c r="D14" s="49"/>
      <c r="E14" s="49"/>
      <c r="F14" s="30"/>
      <c r="G14" s="50"/>
      <c r="H14" s="68"/>
    </row>
    <row r="15" spans="1:8" ht="28.35" customHeight="1">
      <c r="A15" s="1"/>
      <c r="B15" s="51" t="s">
        <v>671</v>
      </c>
      <c r="C15" s="49"/>
      <c r="D15" s="49" t="s">
        <v>0</v>
      </c>
      <c r="E15" s="52"/>
      <c r="F15" s="53">
        <v>3722.07</v>
      </c>
      <c r="G15" s="54">
        <v>0.59440000000000004</v>
      </c>
      <c r="H15" s="69">
        <v>5.3999999999999999E-2</v>
      </c>
    </row>
    <row r="16" spans="1:8" ht="28.35" customHeight="1">
      <c r="A16" s="1"/>
      <c r="B16" s="51" t="s">
        <v>671</v>
      </c>
      <c r="C16" s="49"/>
      <c r="D16" s="49" t="s">
        <v>0</v>
      </c>
      <c r="E16" s="52"/>
      <c r="F16" s="53">
        <v>2284.35</v>
      </c>
      <c r="G16" s="54">
        <v>0.36480000000000001</v>
      </c>
      <c r="H16" s="69">
        <v>5.3499999999999999E-2</v>
      </c>
    </row>
    <row r="17" spans="1:8" ht="28.35" customHeight="1">
      <c r="A17" s="1"/>
      <c r="B17" s="51" t="s">
        <v>336</v>
      </c>
      <c r="C17" s="49"/>
      <c r="D17" s="49" t="s">
        <v>0</v>
      </c>
      <c r="E17" s="52"/>
      <c r="F17" s="53">
        <v>0.3</v>
      </c>
      <c r="G17" s="98" t="s">
        <v>636</v>
      </c>
      <c r="H17" s="69">
        <v>5.2696877457615691E-2</v>
      </c>
    </row>
    <row r="18" spans="1:8" ht="28.35" customHeight="1">
      <c r="A18" s="1"/>
      <c r="B18" s="48" t="s">
        <v>251</v>
      </c>
      <c r="C18" s="49"/>
      <c r="D18" s="49"/>
      <c r="E18" s="49"/>
      <c r="F18" s="55">
        <v>6006.72</v>
      </c>
      <c r="G18" s="56">
        <v>0.95920000000000005</v>
      </c>
      <c r="H18" s="66"/>
    </row>
    <row r="19" spans="1:8" ht="28.35" customHeight="1">
      <c r="A19" s="1"/>
      <c r="B19" s="57" t="s">
        <v>253</v>
      </c>
      <c r="C19" s="58"/>
      <c r="D19" s="59"/>
      <c r="E19" s="58"/>
      <c r="F19" s="55">
        <v>6006.72</v>
      </c>
      <c r="G19" s="56">
        <v>0.95920000000000005</v>
      </c>
      <c r="H19" s="66"/>
    </row>
    <row r="20" spans="1:8" ht="28.35" customHeight="1">
      <c r="A20" s="1"/>
      <c r="B20" s="57" t="s">
        <v>307</v>
      </c>
      <c r="C20" s="49"/>
      <c r="D20" s="59"/>
      <c r="E20" s="49"/>
      <c r="F20" s="60">
        <v>6.46</v>
      </c>
      <c r="G20" s="56">
        <v>1E-3</v>
      </c>
      <c r="H20" s="66"/>
    </row>
    <row r="21" spans="1:8" ht="28.35" customHeight="1" thickBot="1">
      <c r="A21" s="1"/>
      <c r="B21" s="61" t="s">
        <v>308</v>
      </c>
      <c r="C21" s="62"/>
      <c r="D21" s="62"/>
      <c r="E21" s="62"/>
      <c r="F21" s="63">
        <v>6262.33</v>
      </c>
      <c r="G21" s="64">
        <v>1</v>
      </c>
      <c r="H21" s="67"/>
    </row>
    <row r="22" spans="1:8" ht="12.95" customHeight="1">
      <c r="A22" s="1"/>
      <c r="B22" s="32"/>
      <c r="C22" s="30"/>
      <c r="D22" s="30"/>
      <c r="E22" s="30"/>
      <c r="F22" s="30"/>
      <c r="G22" s="30"/>
      <c r="H22" s="30"/>
    </row>
    <row r="23" spans="1:8" ht="12.95" customHeight="1" thickBot="1">
      <c r="A23" s="1"/>
      <c r="B23" s="15"/>
      <c r="C23" s="15"/>
      <c r="D23" s="15"/>
      <c r="E23" s="15"/>
      <c r="F23" s="15"/>
      <c r="G23" s="15"/>
      <c r="H23" s="15"/>
    </row>
    <row r="24" spans="1:8" ht="12.95" customHeight="1">
      <c r="A24" s="1"/>
      <c r="B24" s="317" t="s">
        <v>171</v>
      </c>
      <c r="C24" s="318"/>
      <c r="D24" s="339"/>
      <c r="E24" s="339"/>
      <c r="F24" s="318"/>
      <c r="G24" s="318"/>
      <c r="H24" s="320"/>
    </row>
    <row r="25" spans="1:8" ht="30" customHeight="1">
      <c r="B25" s="416" t="s">
        <v>172</v>
      </c>
      <c r="C25" s="417"/>
      <c r="D25" s="417"/>
      <c r="E25" s="417"/>
      <c r="F25" s="417"/>
      <c r="G25" s="417"/>
      <c r="H25" s="425"/>
    </row>
    <row r="26" spans="1:8" ht="12.75" customHeight="1">
      <c r="B26" s="81"/>
      <c r="C26" s="136"/>
      <c r="D26" s="136"/>
      <c r="E26" s="136"/>
      <c r="F26" s="136"/>
      <c r="G26" s="136"/>
      <c r="H26" s="80"/>
    </row>
    <row r="27" spans="1:8" ht="14.25">
      <c r="B27" s="78" t="s">
        <v>214</v>
      </c>
      <c r="C27" s="182"/>
      <c r="D27" s="101"/>
      <c r="E27" s="101"/>
      <c r="F27" s="182"/>
      <c r="G27" s="182"/>
      <c r="H27" s="80"/>
    </row>
    <row r="28" spans="1:8" ht="14.25">
      <c r="B28" s="82" t="s">
        <v>48</v>
      </c>
      <c r="C28" s="199">
        <v>1000.1453</v>
      </c>
      <c r="D28" s="134"/>
      <c r="E28" s="101"/>
      <c r="F28" s="182"/>
      <c r="G28" s="182"/>
      <c r="H28" s="80"/>
    </row>
    <row r="29" spans="1:8" ht="14.25">
      <c r="B29" s="82" t="s">
        <v>37</v>
      </c>
      <c r="C29" s="199">
        <v>1000</v>
      </c>
      <c r="D29" s="134"/>
      <c r="E29" s="101"/>
      <c r="F29" s="182"/>
      <c r="G29" s="182"/>
      <c r="H29" s="80"/>
    </row>
    <row r="30" spans="1:8" ht="14.25">
      <c r="B30" s="82" t="s">
        <v>21</v>
      </c>
      <c r="C30" s="199">
        <v>1387.7329999999999</v>
      </c>
      <c r="D30" s="134"/>
      <c r="E30" s="101"/>
      <c r="F30" s="182"/>
      <c r="G30" s="182"/>
      <c r="H30" s="80"/>
    </row>
    <row r="31" spans="1:8" ht="14.25">
      <c r="B31" s="82" t="s">
        <v>47</v>
      </c>
      <c r="C31" s="199">
        <v>1000.1466</v>
      </c>
      <c r="D31" s="134"/>
      <c r="E31" s="101"/>
      <c r="F31" s="182"/>
      <c r="G31" s="182"/>
      <c r="H31" s="80"/>
    </row>
    <row r="32" spans="1:8" ht="14.25">
      <c r="B32" s="82" t="s">
        <v>39</v>
      </c>
      <c r="C32" s="199">
        <v>1000</v>
      </c>
      <c r="D32" s="134"/>
      <c r="E32" s="101"/>
      <c r="F32" s="182"/>
      <c r="G32" s="182"/>
      <c r="H32" s="80"/>
    </row>
    <row r="33" spans="2:8" ht="14.25">
      <c r="B33" s="82" t="s">
        <v>22</v>
      </c>
      <c r="C33" s="199">
        <v>1383.4987000000001</v>
      </c>
      <c r="D33" s="134"/>
      <c r="E33" s="101"/>
      <c r="F33" s="182"/>
      <c r="G33" s="182"/>
      <c r="H33" s="80"/>
    </row>
    <row r="34" spans="2:8" ht="14.25">
      <c r="B34" s="82" t="s">
        <v>40</v>
      </c>
      <c r="C34" s="199">
        <v>0</v>
      </c>
      <c r="D34" s="134"/>
      <c r="E34" s="101"/>
      <c r="F34" s="182"/>
      <c r="G34" s="182"/>
      <c r="H34" s="80"/>
    </row>
    <row r="35" spans="2:8" ht="14.25">
      <c r="B35" s="82" t="s">
        <v>38</v>
      </c>
      <c r="C35" s="199">
        <v>0</v>
      </c>
      <c r="D35" s="134"/>
      <c r="E35" s="101"/>
      <c r="F35" s="182"/>
      <c r="G35" s="182"/>
      <c r="H35" s="80"/>
    </row>
    <row r="36" spans="2:8" ht="14.25">
      <c r="B36" s="82"/>
      <c r="C36" s="134"/>
      <c r="D36" s="134"/>
      <c r="E36" s="101"/>
      <c r="F36" s="182"/>
      <c r="G36" s="182"/>
      <c r="H36" s="80"/>
    </row>
    <row r="37" spans="2:8" ht="14.25">
      <c r="B37" s="78" t="s">
        <v>226</v>
      </c>
      <c r="C37" s="141"/>
      <c r="D37" s="101"/>
      <c r="E37" s="101"/>
      <c r="F37" s="182"/>
      <c r="G37" s="182"/>
      <c r="H37" s="80"/>
    </row>
    <row r="38" spans="2:8" ht="14.25">
      <c r="B38" s="82" t="s">
        <v>48</v>
      </c>
      <c r="C38" s="199">
        <v>1000.5717</v>
      </c>
      <c r="D38" s="101"/>
      <c r="E38" s="101"/>
      <c r="F38" s="182"/>
      <c r="G38" s="182"/>
      <c r="H38" s="80"/>
    </row>
    <row r="39" spans="2:8" ht="14.25">
      <c r="B39" s="82" t="s">
        <v>37</v>
      </c>
      <c r="C39" s="199">
        <v>1000</v>
      </c>
      <c r="D39" s="101"/>
      <c r="E39" s="101"/>
      <c r="F39" s="182"/>
      <c r="G39" s="182"/>
      <c r="H39" s="80"/>
    </row>
    <row r="40" spans="2:8" ht="14.25">
      <c r="B40" s="82" t="s">
        <v>21</v>
      </c>
      <c r="C40" s="199">
        <v>1393.8903</v>
      </c>
      <c r="D40" s="101"/>
      <c r="E40" s="101"/>
      <c r="F40" s="182"/>
      <c r="G40" s="182"/>
      <c r="H40" s="80"/>
    </row>
    <row r="41" spans="2:8" ht="14.25">
      <c r="B41" s="82" t="s">
        <v>47</v>
      </c>
      <c r="C41" s="199">
        <v>1000.5766</v>
      </c>
      <c r="D41" s="101"/>
      <c r="E41" s="101"/>
      <c r="F41" s="182"/>
      <c r="G41" s="182"/>
      <c r="H41" s="80"/>
    </row>
    <row r="42" spans="2:8" ht="14.25">
      <c r="B42" s="82" t="s">
        <v>39</v>
      </c>
      <c r="C42" s="199">
        <v>1000</v>
      </c>
      <c r="D42" s="101"/>
      <c r="E42" s="101"/>
      <c r="F42" s="182"/>
      <c r="G42" s="182"/>
      <c r="H42" s="80"/>
    </row>
    <row r="43" spans="2:8" ht="14.25">
      <c r="B43" s="82" t="s">
        <v>22</v>
      </c>
      <c r="C43" s="199">
        <v>1389.5766000000001</v>
      </c>
      <c r="D43" s="101"/>
      <c r="E43" s="101"/>
      <c r="F43" s="182"/>
      <c r="G43" s="182"/>
      <c r="H43" s="80"/>
    </row>
    <row r="44" spans="2:8" ht="14.25">
      <c r="B44" s="82" t="s">
        <v>40</v>
      </c>
      <c r="C44" s="199">
        <v>0</v>
      </c>
      <c r="D44" s="101"/>
      <c r="E44" s="101"/>
      <c r="F44" s="182"/>
      <c r="G44" s="182"/>
      <c r="H44" s="80"/>
    </row>
    <row r="45" spans="2:8" ht="14.25">
      <c r="B45" s="82" t="s">
        <v>38</v>
      </c>
      <c r="C45" s="199">
        <v>0</v>
      </c>
      <c r="D45" s="101"/>
      <c r="E45" s="101"/>
      <c r="F45" s="182"/>
      <c r="G45" s="182"/>
      <c r="H45" s="80"/>
    </row>
    <row r="46" spans="2:8" ht="14.25">
      <c r="B46" s="82"/>
      <c r="C46" s="199"/>
      <c r="D46" s="101"/>
      <c r="E46" s="101"/>
      <c r="F46" s="182"/>
      <c r="G46" s="182"/>
      <c r="H46" s="80"/>
    </row>
    <row r="47" spans="2:8" ht="14.25">
      <c r="B47" s="84" t="s">
        <v>175</v>
      </c>
      <c r="C47" s="185" t="s">
        <v>176</v>
      </c>
      <c r="D47" s="101"/>
      <c r="E47" s="101"/>
      <c r="F47" s="182"/>
      <c r="G47" s="182"/>
      <c r="H47" s="80"/>
    </row>
    <row r="48" spans="2:8" ht="14.25">
      <c r="B48" s="84" t="s">
        <v>177</v>
      </c>
      <c r="C48" s="185" t="s">
        <v>176</v>
      </c>
      <c r="D48" s="203"/>
      <c r="E48" s="108"/>
      <c r="F48" s="203"/>
      <c r="G48" s="182"/>
      <c r="H48" s="80"/>
    </row>
    <row r="49" spans="2:8" ht="14.25">
      <c r="B49" s="84" t="s">
        <v>178</v>
      </c>
      <c r="C49" s="185" t="s">
        <v>176</v>
      </c>
      <c r="D49" s="101"/>
      <c r="E49" s="101"/>
      <c r="F49" s="182"/>
      <c r="G49" s="182"/>
      <c r="H49" s="80"/>
    </row>
    <row r="50" spans="2:8" ht="14.25">
      <c r="B50" s="177" t="s">
        <v>179</v>
      </c>
      <c r="C50" s="196" t="s">
        <v>105</v>
      </c>
      <c r="D50" s="101"/>
      <c r="E50" s="101"/>
      <c r="F50" s="182"/>
      <c r="G50" s="182"/>
      <c r="H50" s="80"/>
    </row>
    <row r="51" spans="2:8" ht="14.25">
      <c r="B51" s="178" t="s">
        <v>218</v>
      </c>
      <c r="C51" s="197">
        <v>5.3699999999999998E-2</v>
      </c>
      <c r="D51" s="101"/>
      <c r="E51" s="101"/>
      <c r="F51" s="231"/>
      <c r="G51" s="182"/>
      <c r="H51" s="80"/>
    </row>
    <row r="52" spans="2:8" ht="14.25">
      <c r="B52" s="178" t="s">
        <v>227</v>
      </c>
      <c r="C52" s="179" t="s">
        <v>105</v>
      </c>
      <c r="D52" s="101"/>
      <c r="E52" s="101"/>
      <c r="F52" s="231"/>
      <c r="G52" s="182"/>
      <c r="H52" s="80"/>
    </row>
    <row r="53" spans="2:8" ht="15" thickBot="1">
      <c r="B53" s="177" t="s">
        <v>230</v>
      </c>
      <c r="C53" s="231"/>
      <c r="D53" s="179" t="s">
        <v>180</v>
      </c>
      <c r="E53" s="101"/>
      <c r="F53" s="231"/>
      <c r="G53" s="182"/>
      <c r="H53" s="80"/>
    </row>
    <row r="54" spans="2:8" ht="15" thickBot="1">
      <c r="B54" s="225" t="s">
        <v>181</v>
      </c>
      <c r="C54" s="237" t="s">
        <v>182</v>
      </c>
      <c r="D54" s="142" t="s">
        <v>138</v>
      </c>
      <c r="E54" s="143"/>
      <c r="F54" s="231"/>
      <c r="G54" s="182"/>
      <c r="H54" s="80"/>
    </row>
    <row r="55" spans="2:8" ht="14.25">
      <c r="B55" s="311" t="s">
        <v>37</v>
      </c>
      <c r="C55" s="238">
        <v>4.4460831500000006</v>
      </c>
      <c r="D55" s="238">
        <v>4.4460831500000006</v>
      </c>
      <c r="E55" s="224"/>
      <c r="F55" s="358"/>
      <c r="G55" s="182"/>
      <c r="H55" s="80"/>
    </row>
    <row r="56" spans="2:8" ht="14.25">
      <c r="B56" s="312" t="s">
        <v>47</v>
      </c>
      <c r="C56" s="239">
        <v>4.01532468</v>
      </c>
      <c r="D56" s="239">
        <v>4.01532468</v>
      </c>
      <c r="E56" s="143"/>
      <c r="F56" s="231"/>
      <c r="G56" s="182"/>
      <c r="H56" s="80"/>
    </row>
    <row r="57" spans="2:8" ht="14.25">
      <c r="B57" s="312" t="s">
        <v>39</v>
      </c>
      <c r="C57" s="239">
        <v>4.3881695500000006</v>
      </c>
      <c r="D57" s="239">
        <v>4.3881695500000006</v>
      </c>
      <c r="E57" s="224"/>
      <c r="F57" s="358"/>
      <c r="G57" s="182"/>
      <c r="H57" s="80"/>
    </row>
    <row r="58" spans="2:8" ht="15" thickBot="1">
      <c r="B58" s="313" t="s">
        <v>48</v>
      </c>
      <c r="C58" s="240">
        <v>3.9805815</v>
      </c>
      <c r="D58" s="240">
        <v>3.9805815</v>
      </c>
      <c r="E58" s="143"/>
      <c r="F58" s="231"/>
      <c r="G58" s="182"/>
      <c r="H58" s="80"/>
    </row>
    <row r="59" spans="2:8" ht="14.25">
      <c r="B59" s="177" t="s">
        <v>183</v>
      </c>
      <c r="C59" s="359"/>
      <c r="D59" s="143"/>
      <c r="E59" s="143"/>
      <c r="F59" s="231"/>
      <c r="G59" s="182"/>
      <c r="H59" s="80"/>
    </row>
    <row r="60" spans="2:8" ht="14.25">
      <c r="B60" s="192" t="s">
        <v>231</v>
      </c>
      <c r="C60" s="359"/>
      <c r="D60" s="143"/>
      <c r="E60" s="143"/>
      <c r="F60" s="231"/>
      <c r="G60" s="182"/>
      <c r="H60" s="80"/>
    </row>
    <row r="61" spans="2:8" ht="14.25">
      <c r="B61" s="122" t="s">
        <v>189</v>
      </c>
      <c r="C61" s="316"/>
      <c r="D61" s="144"/>
      <c r="E61" s="316"/>
      <c r="F61" s="182"/>
      <c r="G61" s="182"/>
      <c r="H61" s="80"/>
    </row>
    <row r="62" spans="2:8" ht="15" thickBot="1">
      <c r="B62" s="93" t="s">
        <v>767</v>
      </c>
      <c r="C62" s="97"/>
      <c r="D62" s="111"/>
      <c r="E62" s="111"/>
      <c r="F62" s="97"/>
      <c r="G62" s="97"/>
      <c r="H62" s="95"/>
    </row>
    <row r="64" spans="2:8">
      <c r="B64" s="191" t="s">
        <v>1153</v>
      </c>
    </row>
    <row r="65" spans="2:2">
      <c r="B65" s="191" t="s">
        <v>711</v>
      </c>
    </row>
  </sheetData>
  <mergeCells count="6">
    <mergeCell ref="B25:H25"/>
    <mergeCell ref="B2:H2"/>
    <mergeCell ref="C3:E3"/>
    <mergeCell ref="F3:H3"/>
    <mergeCell ref="C4:E4"/>
    <mergeCell ref="F4:H4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H130"/>
  <sheetViews>
    <sheetView zoomScaleNormal="100" workbookViewId="0"/>
  </sheetViews>
  <sheetFormatPr defaultRowHeight="12.75"/>
  <cols>
    <col min="1" max="1" width="3.42578125" bestFit="1" customWidth="1"/>
    <col min="2" max="2" width="49.140625" bestFit="1" customWidth="1"/>
    <col min="3" max="3" width="13.42578125" bestFit="1" customWidth="1"/>
    <col min="4" max="4" width="17.140625" customWidth="1"/>
    <col min="5" max="5" width="11.42578125" customWidth="1"/>
    <col min="6" max="6" width="16.42578125" customWidth="1"/>
    <col min="7" max="7" width="13.140625" bestFit="1" customWidth="1"/>
    <col min="8" max="8" width="9.140625" style="35" customWidth="1"/>
  </cols>
  <sheetData>
    <row r="1" spans="1:8">
      <c r="B1" s="241" t="s">
        <v>237</v>
      </c>
    </row>
    <row r="2" spans="1:8" ht="13.5" thickBot="1">
      <c r="A2" s="1"/>
      <c r="B2" s="430" t="s">
        <v>103</v>
      </c>
      <c r="C2" s="430"/>
      <c r="D2" s="430"/>
      <c r="E2" s="430"/>
      <c r="F2" s="430"/>
      <c r="G2" s="430"/>
      <c r="H2" s="430"/>
    </row>
    <row r="3" spans="1:8" ht="45.75" customHeight="1" thickBot="1">
      <c r="A3" s="1"/>
      <c r="B3" s="9" t="s">
        <v>34</v>
      </c>
      <c r="C3" s="431" t="s">
        <v>709</v>
      </c>
      <c r="D3" s="420"/>
      <c r="E3" s="421"/>
      <c r="F3" s="422" t="s">
        <v>719</v>
      </c>
      <c r="G3" s="423"/>
      <c r="H3" s="424"/>
    </row>
    <row r="4" spans="1:8" ht="81.2" customHeight="1" thickBot="1">
      <c r="A4" s="1"/>
      <c r="B4" s="10" t="s">
        <v>81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355</v>
      </c>
      <c r="C10" s="49" t="s">
        <v>356</v>
      </c>
      <c r="D10" s="49" t="s">
        <v>341</v>
      </c>
      <c r="E10" s="52">
        <v>1395000</v>
      </c>
      <c r="F10" s="53">
        <v>14332.23</v>
      </c>
      <c r="G10" s="54">
        <v>5.1400000000000001E-2</v>
      </c>
      <c r="H10" s="69"/>
    </row>
    <row r="11" spans="1:8" ht="12.95" customHeight="1">
      <c r="A11" s="4"/>
      <c r="B11" s="51" t="s">
        <v>140</v>
      </c>
      <c r="C11" s="49" t="s">
        <v>430</v>
      </c>
      <c r="D11" s="49" t="s">
        <v>341</v>
      </c>
      <c r="E11" s="52">
        <v>800000</v>
      </c>
      <c r="F11" s="53">
        <v>11483.2</v>
      </c>
      <c r="G11" s="54">
        <v>4.1200000000000001E-2</v>
      </c>
      <c r="H11" s="69"/>
    </row>
    <row r="12" spans="1:8" ht="12.95" customHeight="1">
      <c r="A12" s="4"/>
      <c r="B12" s="51" t="s">
        <v>154</v>
      </c>
      <c r="C12" s="49" t="s">
        <v>539</v>
      </c>
      <c r="D12" s="49" t="s">
        <v>437</v>
      </c>
      <c r="E12" s="52">
        <v>184000</v>
      </c>
      <c r="F12" s="53">
        <v>8549.56</v>
      </c>
      <c r="G12" s="54">
        <v>3.0700000000000002E-2</v>
      </c>
      <c r="H12" s="69"/>
    </row>
    <row r="13" spans="1:8" ht="12.95" customHeight="1">
      <c r="A13" s="4"/>
      <c r="B13" s="51" t="s">
        <v>417</v>
      </c>
      <c r="C13" s="49" t="s">
        <v>418</v>
      </c>
      <c r="D13" s="49" t="s">
        <v>359</v>
      </c>
      <c r="E13" s="52">
        <v>1277000</v>
      </c>
      <c r="F13" s="53">
        <v>8220.0499999999993</v>
      </c>
      <c r="G13" s="54">
        <v>2.9499999999999998E-2</v>
      </c>
      <c r="H13" s="69"/>
    </row>
    <row r="14" spans="1:8" ht="12.95" customHeight="1">
      <c r="A14" s="4"/>
      <c r="B14" s="51" t="s">
        <v>457</v>
      </c>
      <c r="C14" s="49" t="s">
        <v>458</v>
      </c>
      <c r="D14" s="49" t="s">
        <v>354</v>
      </c>
      <c r="E14" s="52">
        <v>330000</v>
      </c>
      <c r="F14" s="53">
        <v>8149.68</v>
      </c>
      <c r="G14" s="54">
        <v>2.92E-2</v>
      </c>
      <c r="H14" s="69"/>
    </row>
    <row r="15" spans="1:8" ht="12.95" customHeight="1">
      <c r="A15" s="4"/>
      <c r="B15" s="51" t="s">
        <v>372</v>
      </c>
      <c r="C15" s="49" t="s">
        <v>373</v>
      </c>
      <c r="D15" s="49" t="s">
        <v>374</v>
      </c>
      <c r="E15" s="52">
        <v>356218</v>
      </c>
      <c r="F15" s="53">
        <v>7291.78</v>
      </c>
      <c r="G15" s="54">
        <v>2.6200000000000001E-2</v>
      </c>
      <c r="H15" s="69"/>
    </row>
    <row r="16" spans="1:8" ht="12.95" customHeight="1">
      <c r="A16" s="4"/>
      <c r="B16" s="51" t="s">
        <v>368</v>
      </c>
      <c r="C16" s="49" t="s">
        <v>369</v>
      </c>
      <c r="D16" s="49" t="s">
        <v>354</v>
      </c>
      <c r="E16" s="52">
        <v>631000</v>
      </c>
      <c r="F16" s="53">
        <v>7244.51</v>
      </c>
      <c r="G16" s="54">
        <v>2.5999999999999999E-2</v>
      </c>
      <c r="H16" s="69"/>
    </row>
    <row r="17" spans="1:8" ht="12.95" customHeight="1">
      <c r="A17" s="4"/>
      <c r="B17" s="51" t="s">
        <v>143</v>
      </c>
      <c r="C17" s="49" t="s">
        <v>386</v>
      </c>
      <c r="D17" s="49" t="s">
        <v>387</v>
      </c>
      <c r="E17" s="52">
        <v>362000</v>
      </c>
      <c r="F17" s="53">
        <v>7138.64</v>
      </c>
      <c r="G17" s="54">
        <v>2.5600000000000001E-2</v>
      </c>
      <c r="H17" s="69"/>
    </row>
    <row r="18" spans="1:8" ht="12.95" customHeight="1">
      <c r="A18" s="4"/>
      <c r="B18" s="51" t="s">
        <v>421</v>
      </c>
      <c r="C18" s="49" t="s">
        <v>422</v>
      </c>
      <c r="D18" s="49" t="s">
        <v>423</v>
      </c>
      <c r="E18" s="52">
        <v>583566</v>
      </c>
      <c r="F18" s="53">
        <v>6613.55</v>
      </c>
      <c r="G18" s="54">
        <v>2.3699999999999999E-2</v>
      </c>
      <c r="H18" s="69"/>
    </row>
    <row r="19" spans="1:8" ht="12.95" customHeight="1">
      <c r="A19" s="4"/>
      <c r="B19" s="51" t="s">
        <v>407</v>
      </c>
      <c r="C19" s="49" t="s">
        <v>408</v>
      </c>
      <c r="D19" s="49" t="s">
        <v>409</v>
      </c>
      <c r="E19" s="52">
        <v>380000</v>
      </c>
      <c r="F19" s="53">
        <v>6446.7</v>
      </c>
      <c r="G19" s="54">
        <v>2.3099999999999999E-2</v>
      </c>
      <c r="H19" s="69"/>
    </row>
    <row r="20" spans="1:8" ht="12.95" customHeight="1">
      <c r="A20" s="4"/>
      <c r="B20" s="51" t="s">
        <v>549</v>
      </c>
      <c r="C20" s="49" t="s">
        <v>550</v>
      </c>
      <c r="D20" s="49" t="s">
        <v>525</v>
      </c>
      <c r="E20" s="52">
        <v>1086000</v>
      </c>
      <c r="F20" s="53">
        <v>6366.13</v>
      </c>
      <c r="G20" s="54">
        <v>2.2800000000000001E-2</v>
      </c>
      <c r="H20" s="69"/>
    </row>
    <row r="21" spans="1:8" ht="12.95" customHeight="1">
      <c r="A21" s="4"/>
      <c r="B21" s="51" t="s">
        <v>153</v>
      </c>
      <c r="C21" s="49" t="s">
        <v>340</v>
      </c>
      <c r="D21" s="49" t="s">
        <v>341</v>
      </c>
      <c r="E21" s="52">
        <v>850000</v>
      </c>
      <c r="F21" s="53">
        <v>6359.28</v>
      </c>
      <c r="G21" s="54">
        <v>2.2800000000000001E-2</v>
      </c>
      <c r="H21" s="69"/>
    </row>
    <row r="22" spans="1:8" ht="12.95" customHeight="1">
      <c r="A22" s="4"/>
      <c r="B22" s="51" t="s">
        <v>540</v>
      </c>
      <c r="C22" s="49" t="s">
        <v>541</v>
      </c>
      <c r="D22" s="49" t="s">
        <v>405</v>
      </c>
      <c r="E22" s="52">
        <v>500061</v>
      </c>
      <c r="F22" s="53">
        <v>5903.22</v>
      </c>
      <c r="G22" s="54">
        <v>2.12E-2</v>
      </c>
      <c r="H22" s="69"/>
    </row>
    <row r="23" spans="1:8" ht="12.95" customHeight="1">
      <c r="A23" s="4"/>
      <c r="B23" s="51" t="s">
        <v>509</v>
      </c>
      <c r="C23" s="49" t="s">
        <v>510</v>
      </c>
      <c r="D23" s="49" t="s">
        <v>402</v>
      </c>
      <c r="E23" s="52">
        <v>1325000</v>
      </c>
      <c r="F23" s="53">
        <v>5622.64</v>
      </c>
      <c r="G23" s="54">
        <v>2.0199999999999999E-2</v>
      </c>
      <c r="H23" s="69"/>
    </row>
    <row r="24" spans="1:8" ht="12.95" customHeight="1">
      <c r="A24" s="4"/>
      <c r="B24" s="51" t="s">
        <v>563</v>
      </c>
      <c r="C24" s="49" t="s">
        <v>564</v>
      </c>
      <c r="D24" s="49" t="s">
        <v>443</v>
      </c>
      <c r="E24" s="52">
        <v>162000</v>
      </c>
      <c r="F24" s="53">
        <v>5505.57</v>
      </c>
      <c r="G24" s="54">
        <v>1.9800000000000002E-2</v>
      </c>
      <c r="H24" s="69"/>
    </row>
    <row r="25" spans="1:8" ht="12.95" customHeight="1">
      <c r="A25" s="4"/>
      <c r="B25" s="51" t="s">
        <v>551</v>
      </c>
      <c r="C25" s="49" t="s">
        <v>552</v>
      </c>
      <c r="D25" s="49" t="s">
        <v>341</v>
      </c>
      <c r="E25" s="52">
        <v>653000</v>
      </c>
      <c r="F25" s="53">
        <v>5462.35</v>
      </c>
      <c r="G25" s="54">
        <v>1.9599999999999999E-2</v>
      </c>
      <c r="H25" s="69"/>
    </row>
    <row r="26" spans="1:8" ht="12.95" customHeight="1">
      <c r="A26" s="4"/>
      <c r="B26" s="51" t="s">
        <v>412</v>
      </c>
      <c r="C26" s="49" t="s">
        <v>413</v>
      </c>
      <c r="D26" s="49" t="s">
        <v>347</v>
      </c>
      <c r="E26" s="52">
        <v>396582</v>
      </c>
      <c r="F26" s="53">
        <v>4933.08</v>
      </c>
      <c r="G26" s="54">
        <v>1.77E-2</v>
      </c>
      <c r="H26" s="69"/>
    </row>
    <row r="27" spans="1:8" ht="12.95" customHeight="1">
      <c r="A27" s="4"/>
      <c r="B27" s="51" t="s">
        <v>544</v>
      </c>
      <c r="C27" s="49" t="s">
        <v>545</v>
      </c>
      <c r="D27" s="49" t="s">
        <v>429</v>
      </c>
      <c r="E27" s="52">
        <v>235315</v>
      </c>
      <c r="F27" s="53">
        <v>4879.49</v>
      </c>
      <c r="G27" s="54">
        <v>1.7500000000000002E-2</v>
      </c>
      <c r="H27" s="69"/>
    </row>
    <row r="28" spans="1:8" ht="12.95" customHeight="1">
      <c r="A28" s="4"/>
      <c r="B28" s="51" t="s">
        <v>845</v>
      </c>
      <c r="C28" s="49" t="s">
        <v>846</v>
      </c>
      <c r="D28" s="49" t="s">
        <v>847</v>
      </c>
      <c r="E28" s="52">
        <v>857600</v>
      </c>
      <c r="F28" s="53">
        <v>4777.26</v>
      </c>
      <c r="G28" s="54">
        <v>1.7100000000000001E-2</v>
      </c>
      <c r="H28" s="69"/>
    </row>
    <row r="29" spans="1:8" ht="12.95" customHeight="1">
      <c r="A29" s="4"/>
      <c r="B29" s="51" t="s">
        <v>155</v>
      </c>
      <c r="C29" s="49" t="s">
        <v>559</v>
      </c>
      <c r="D29" s="49" t="s">
        <v>341</v>
      </c>
      <c r="E29" s="52">
        <v>1921000</v>
      </c>
      <c r="F29" s="53">
        <v>4660.3500000000004</v>
      </c>
      <c r="G29" s="54">
        <v>1.67E-2</v>
      </c>
      <c r="H29" s="69"/>
    </row>
    <row r="30" spans="1:8" ht="12.95" customHeight="1">
      <c r="A30" s="4"/>
      <c r="B30" s="51" t="s">
        <v>392</v>
      </c>
      <c r="C30" s="49" t="s">
        <v>393</v>
      </c>
      <c r="D30" s="49" t="s">
        <v>394</v>
      </c>
      <c r="E30" s="52">
        <v>1320000</v>
      </c>
      <c r="F30" s="53">
        <v>4583.7</v>
      </c>
      <c r="G30" s="54">
        <v>1.6500000000000001E-2</v>
      </c>
      <c r="H30" s="69"/>
    </row>
    <row r="31" spans="1:8" ht="12.95" customHeight="1">
      <c r="A31" s="4"/>
      <c r="B31" s="51" t="s">
        <v>923</v>
      </c>
      <c r="C31" s="49" t="s">
        <v>924</v>
      </c>
      <c r="D31" s="49" t="s">
        <v>437</v>
      </c>
      <c r="E31" s="52">
        <v>734870</v>
      </c>
      <c r="F31" s="53">
        <v>4582.28</v>
      </c>
      <c r="G31" s="54">
        <v>1.6400000000000001E-2</v>
      </c>
      <c r="H31" s="69"/>
    </row>
    <row r="32" spans="1:8" ht="12.95" customHeight="1">
      <c r="A32" s="4"/>
      <c r="B32" s="51" t="s">
        <v>342</v>
      </c>
      <c r="C32" s="49" t="s">
        <v>343</v>
      </c>
      <c r="D32" s="49" t="s">
        <v>344</v>
      </c>
      <c r="E32" s="52">
        <v>350000</v>
      </c>
      <c r="F32" s="53">
        <v>4577.3</v>
      </c>
      <c r="G32" s="54">
        <v>1.6400000000000001E-2</v>
      </c>
      <c r="H32" s="69"/>
    </row>
    <row r="33" spans="1:8" ht="12.95" customHeight="1">
      <c r="A33" s="4"/>
      <c r="B33" s="51" t="s">
        <v>419</v>
      </c>
      <c r="C33" s="49" t="s">
        <v>420</v>
      </c>
      <c r="D33" s="49" t="s">
        <v>354</v>
      </c>
      <c r="E33" s="52">
        <v>144655</v>
      </c>
      <c r="F33" s="53">
        <v>4491.3900000000003</v>
      </c>
      <c r="G33" s="54">
        <v>1.61E-2</v>
      </c>
      <c r="H33" s="69"/>
    </row>
    <row r="34" spans="1:8" ht="12.95" customHeight="1">
      <c r="A34" s="4"/>
      <c r="B34" s="51" t="s">
        <v>1007</v>
      </c>
      <c r="C34" s="49" t="s">
        <v>1008</v>
      </c>
      <c r="D34" s="49" t="s">
        <v>461</v>
      </c>
      <c r="E34" s="52">
        <v>570000</v>
      </c>
      <c r="F34" s="53">
        <v>4261.6099999999997</v>
      </c>
      <c r="G34" s="54">
        <v>1.5299999999999999E-2</v>
      </c>
      <c r="H34" s="69"/>
    </row>
    <row r="35" spans="1:8" ht="12.95" customHeight="1">
      <c r="A35" s="4"/>
      <c r="B35" s="51" t="s">
        <v>449</v>
      </c>
      <c r="C35" s="49" t="s">
        <v>450</v>
      </c>
      <c r="D35" s="49" t="s">
        <v>451</v>
      </c>
      <c r="E35" s="52">
        <v>76000</v>
      </c>
      <c r="F35" s="53">
        <v>4116.54</v>
      </c>
      <c r="G35" s="54">
        <v>1.4800000000000001E-2</v>
      </c>
      <c r="H35" s="69"/>
    </row>
    <row r="36" spans="1:8" ht="12.95" customHeight="1">
      <c r="A36" s="4"/>
      <c r="B36" s="51" t="s">
        <v>1021</v>
      </c>
      <c r="C36" s="49" t="s">
        <v>1022</v>
      </c>
      <c r="D36" s="49" t="s">
        <v>397</v>
      </c>
      <c r="E36" s="52">
        <v>498776</v>
      </c>
      <c r="F36" s="53">
        <v>4013.65</v>
      </c>
      <c r="G36" s="54">
        <v>1.44E-2</v>
      </c>
      <c r="H36" s="69"/>
    </row>
    <row r="37" spans="1:8" ht="12.95" customHeight="1">
      <c r="A37" s="4"/>
      <c r="B37" s="51" t="s">
        <v>142</v>
      </c>
      <c r="C37" s="49" t="s">
        <v>511</v>
      </c>
      <c r="D37" s="49" t="s">
        <v>437</v>
      </c>
      <c r="E37" s="52">
        <v>1000000</v>
      </c>
      <c r="F37" s="53">
        <v>3878.5</v>
      </c>
      <c r="G37" s="54">
        <v>1.3899999999999999E-2</v>
      </c>
      <c r="H37" s="69"/>
    </row>
    <row r="38" spans="1:8" ht="12.95" customHeight="1">
      <c r="A38" s="4"/>
      <c r="B38" s="51" t="s">
        <v>1031</v>
      </c>
      <c r="C38" s="49" t="s">
        <v>1032</v>
      </c>
      <c r="D38" s="49" t="s">
        <v>406</v>
      </c>
      <c r="E38" s="52">
        <v>214947</v>
      </c>
      <c r="F38" s="53">
        <v>3877.21</v>
      </c>
      <c r="G38" s="54">
        <v>1.3899999999999999E-2</v>
      </c>
      <c r="H38" s="69"/>
    </row>
    <row r="39" spans="1:8" ht="12.95" customHeight="1">
      <c r="A39" s="4"/>
      <c r="B39" s="51" t="s">
        <v>557</v>
      </c>
      <c r="C39" s="49" t="s">
        <v>558</v>
      </c>
      <c r="D39" s="49" t="s">
        <v>405</v>
      </c>
      <c r="E39" s="52">
        <v>175000</v>
      </c>
      <c r="F39" s="53">
        <v>3849.65</v>
      </c>
      <c r="G39" s="54">
        <v>1.38E-2</v>
      </c>
      <c r="H39" s="69"/>
    </row>
    <row r="40" spans="1:8" ht="12.95" customHeight="1">
      <c r="A40" s="4"/>
      <c r="B40" s="51" t="s">
        <v>850</v>
      </c>
      <c r="C40" s="49" t="s">
        <v>851</v>
      </c>
      <c r="D40" s="49" t="s">
        <v>423</v>
      </c>
      <c r="E40" s="52">
        <v>695000</v>
      </c>
      <c r="F40" s="53">
        <v>3680.72</v>
      </c>
      <c r="G40" s="54">
        <v>1.32E-2</v>
      </c>
      <c r="H40" s="69"/>
    </row>
    <row r="41" spans="1:8" ht="12.95" customHeight="1">
      <c r="A41" s="4"/>
      <c r="B41" s="51" t="s">
        <v>1081</v>
      </c>
      <c r="C41" s="49" t="s">
        <v>1082</v>
      </c>
      <c r="D41" s="49" t="s">
        <v>394</v>
      </c>
      <c r="E41" s="52">
        <v>1675000</v>
      </c>
      <c r="F41" s="53">
        <v>3539.44</v>
      </c>
      <c r="G41" s="54">
        <v>1.2699999999999999E-2</v>
      </c>
      <c r="H41" s="69"/>
    </row>
    <row r="42" spans="1:8" ht="12.95" customHeight="1">
      <c r="A42" s="4"/>
      <c r="B42" s="51" t="s">
        <v>415</v>
      </c>
      <c r="C42" s="49" t="s">
        <v>416</v>
      </c>
      <c r="D42" s="49" t="s">
        <v>402</v>
      </c>
      <c r="E42" s="52">
        <v>221000</v>
      </c>
      <c r="F42" s="53">
        <v>3520.09</v>
      </c>
      <c r="G42" s="54">
        <v>1.26E-2</v>
      </c>
      <c r="H42" s="69"/>
    </row>
    <row r="43" spans="1:8" ht="12.95" customHeight="1">
      <c r="A43" s="4"/>
      <c r="B43" s="51" t="s">
        <v>514</v>
      </c>
      <c r="C43" s="49" t="s">
        <v>515</v>
      </c>
      <c r="D43" s="49" t="s">
        <v>359</v>
      </c>
      <c r="E43" s="52">
        <v>128000</v>
      </c>
      <c r="F43" s="53">
        <v>3516.54</v>
      </c>
      <c r="G43" s="54">
        <v>1.26E-2</v>
      </c>
      <c r="H43" s="69"/>
    </row>
    <row r="44" spans="1:8" ht="12.95" customHeight="1">
      <c r="A44" s="4"/>
      <c r="B44" s="51" t="s">
        <v>546</v>
      </c>
      <c r="C44" s="49" t="s">
        <v>547</v>
      </c>
      <c r="D44" s="49" t="s">
        <v>548</v>
      </c>
      <c r="E44" s="52">
        <v>510000</v>
      </c>
      <c r="F44" s="53">
        <v>3351.98</v>
      </c>
      <c r="G44" s="54">
        <v>1.2E-2</v>
      </c>
      <c r="H44" s="69"/>
    </row>
    <row r="45" spans="1:8" ht="12.95" customHeight="1">
      <c r="A45" s="4"/>
      <c r="B45" s="51" t="s">
        <v>913</v>
      </c>
      <c r="C45" s="49" t="s">
        <v>914</v>
      </c>
      <c r="D45" s="49" t="s">
        <v>423</v>
      </c>
      <c r="E45" s="52">
        <v>10000</v>
      </c>
      <c r="F45" s="53">
        <v>3217.5</v>
      </c>
      <c r="G45" s="54">
        <v>1.15E-2</v>
      </c>
      <c r="H45" s="69"/>
    </row>
    <row r="46" spans="1:8" ht="12.95" customHeight="1">
      <c r="A46" s="4"/>
      <c r="B46" s="51" t="s">
        <v>452</v>
      </c>
      <c r="C46" s="49" t="s">
        <v>453</v>
      </c>
      <c r="D46" s="49" t="s">
        <v>454</v>
      </c>
      <c r="E46" s="52">
        <v>1010000</v>
      </c>
      <c r="F46" s="53">
        <v>3108.78</v>
      </c>
      <c r="G46" s="54">
        <v>1.12E-2</v>
      </c>
      <c r="H46" s="69"/>
    </row>
    <row r="47" spans="1:8" ht="12.95" customHeight="1">
      <c r="A47" s="4"/>
      <c r="B47" s="51" t="s">
        <v>662</v>
      </c>
      <c r="C47" s="49" t="s">
        <v>663</v>
      </c>
      <c r="D47" s="49" t="s">
        <v>443</v>
      </c>
      <c r="E47" s="52">
        <v>26000</v>
      </c>
      <c r="F47" s="53">
        <v>2995.33</v>
      </c>
      <c r="G47" s="54">
        <v>1.0699999999999999E-2</v>
      </c>
      <c r="H47" s="69"/>
    </row>
    <row r="48" spans="1:8" ht="12.95" customHeight="1">
      <c r="A48" s="4"/>
      <c r="B48" s="51" t="s">
        <v>553</v>
      </c>
      <c r="C48" s="49" t="s">
        <v>554</v>
      </c>
      <c r="D48" s="49" t="s">
        <v>406</v>
      </c>
      <c r="E48" s="52">
        <v>90568</v>
      </c>
      <c r="F48" s="53">
        <v>2981.5</v>
      </c>
      <c r="G48" s="54">
        <v>1.0699999999999999E-2</v>
      </c>
      <c r="H48" s="69"/>
    </row>
    <row r="49" spans="1:8" ht="12.95" customHeight="1">
      <c r="A49" s="4"/>
      <c r="B49" s="51" t="s">
        <v>520</v>
      </c>
      <c r="C49" s="49" t="s">
        <v>521</v>
      </c>
      <c r="D49" s="49" t="s">
        <v>522</v>
      </c>
      <c r="E49" s="52">
        <v>25000</v>
      </c>
      <c r="F49" s="53">
        <v>2975.75</v>
      </c>
      <c r="G49" s="54">
        <v>1.0699999999999999E-2</v>
      </c>
      <c r="H49" s="69"/>
    </row>
    <row r="50" spans="1:8" ht="12.95" customHeight="1">
      <c r="A50" s="4"/>
      <c r="B50" s="51" t="s">
        <v>560</v>
      </c>
      <c r="C50" s="49" t="s">
        <v>561</v>
      </c>
      <c r="D50" s="49" t="s">
        <v>562</v>
      </c>
      <c r="E50" s="52">
        <v>640000</v>
      </c>
      <c r="F50" s="53">
        <v>2795.52</v>
      </c>
      <c r="G50" s="54">
        <v>0.01</v>
      </c>
      <c r="H50" s="69"/>
    </row>
    <row r="51" spans="1:8" ht="12.95" customHeight="1">
      <c r="A51" s="4"/>
      <c r="B51" s="51" t="s">
        <v>383</v>
      </c>
      <c r="C51" s="49" t="s">
        <v>384</v>
      </c>
      <c r="D51" s="49" t="s">
        <v>385</v>
      </c>
      <c r="E51" s="52">
        <v>600000</v>
      </c>
      <c r="F51" s="53">
        <v>2725.2</v>
      </c>
      <c r="G51" s="54">
        <v>9.7999999999999997E-3</v>
      </c>
      <c r="H51" s="69"/>
    </row>
    <row r="52" spans="1:8" ht="12.95" customHeight="1">
      <c r="A52" s="4"/>
      <c r="B52" s="51" t="s">
        <v>573</v>
      </c>
      <c r="C52" s="49" t="s">
        <v>574</v>
      </c>
      <c r="D52" s="49" t="s">
        <v>423</v>
      </c>
      <c r="E52" s="52">
        <v>80000</v>
      </c>
      <c r="F52" s="53">
        <v>2584.64</v>
      </c>
      <c r="G52" s="54">
        <v>9.2999999999999992E-3</v>
      </c>
      <c r="H52" s="69"/>
    </row>
    <row r="53" spans="1:8" ht="12.95" customHeight="1">
      <c r="A53" s="4"/>
      <c r="B53" s="51" t="s">
        <v>600</v>
      </c>
      <c r="C53" s="49" t="s">
        <v>601</v>
      </c>
      <c r="D53" s="49" t="s">
        <v>350</v>
      </c>
      <c r="E53" s="52">
        <v>180000</v>
      </c>
      <c r="F53" s="53">
        <v>2462.04</v>
      </c>
      <c r="G53" s="54">
        <v>8.8000000000000005E-3</v>
      </c>
      <c r="H53" s="69"/>
    </row>
    <row r="54" spans="1:8" ht="12.95" customHeight="1">
      <c r="A54" s="4"/>
      <c r="B54" s="51" t="s">
        <v>410</v>
      </c>
      <c r="C54" s="49" t="s">
        <v>411</v>
      </c>
      <c r="D54" s="49" t="s">
        <v>405</v>
      </c>
      <c r="E54" s="52">
        <v>1680</v>
      </c>
      <c r="F54" s="53">
        <v>2230.54</v>
      </c>
      <c r="G54" s="54">
        <v>8.0000000000000002E-3</v>
      </c>
      <c r="H54" s="69"/>
    </row>
    <row r="55" spans="1:8" ht="12.95" customHeight="1">
      <c r="A55" s="4"/>
      <c r="B55" s="51" t="s">
        <v>576</v>
      </c>
      <c r="C55" s="49" t="s">
        <v>577</v>
      </c>
      <c r="D55" s="49" t="s">
        <v>578</v>
      </c>
      <c r="E55" s="52">
        <v>260000</v>
      </c>
      <c r="F55" s="53">
        <v>2145.52</v>
      </c>
      <c r="G55" s="54">
        <v>7.7000000000000002E-3</v>
      </c>
      <c r="H55" s="69"/>
    </row>
    <row r="56" spans="1:8" ht="12.95" customHeight="1">
      <c r="A56" s="4"/>
      <c r="B56" s="51" t="s">
        <v>518</v>
      </c>
      <c r="C56" s="49" t="s">
        <v>519</v>
      </c>
      <c r="D56" s="49" t="s">
        <v>405</v>
      </c>
      <c r="E56" s="52">
        <v>85539</v>
      </c>
      <c r="F56" s="53">
        <v>2045.84</v>
      </c>
      <c r="G56" s="54">
        <v>7.3000000000000001E-3</v>
      </c>
      <c r="H56" s="69"/>
    </row>
    <row r="57" spans="1:8" ht="12.95" customHeight="1">
      <c r="A57" s="4"/>
      <c r="B57" s="51" t="s">
        <v>877</v>
      </c>
      <c r="C57" s="49" t="s">
        <v>878</v>
      </c>
      <c r="D57" s="49" t="s">
        <v>394</v>
      </c>
      <c r="E57" s="52">
        <v>140000</v>
      </c>
      <c r="F57" s="53">
        <v>1978.62</v>
      </c>
      <c r="G57" s="54">
        <v>7.1000000000000004E-3</v>
      </c>
      <c r="H57" s="69"/>
    </row>
    <row r="58" spans="1:8" ht="12.95" customHeight="1">
      <c r="A58" s="4"/>
      <c r="B58" s="51" t="s">
        <v>459</v>
      </c>
      <c r="C58" s="49" t="s">
        <v>460</v>
      </c>
      <c r="D58" s="49" t="s">
        <v>461</v>
      </c>
      <c r="E58" s="52">
        <v>916699</v>
      </c>
      <c r="F58" s="53">
        <v>1875.57</v>
      </c>
      <c r="G58" s="54">
        <v>6.7000000000000002E-3</v>
      </c>
      <c r="H58" s="69"/>
    </row>
    <row r="59" spans="1:8" ht="12.95" customHeight="1">
      <c r="A59" s="4"/>
      <c r="B59" s="51" t="s">
        <v>879</v>
      </c>
      <c r="C59" s="49" t="s">
        <v>880</v>
      </c>
      <c r="D59" s="49" t="s">
        <v>446</v>
      </c>
      <c r="E59" s="52">
        <v>42984</v>
      </c>
      <c r="F59" s="53">
        <v>1865.85</v>
      </c>
      <c r="G59" s="54">
        <v>6.7000000000000002E-3</v>
      </c>
      <c r="H59" s="69"/>
    </row>
    <row r="60" spans="1:8" ht="12.95" customHeight="1">
      <c r="A60" s="4"/>
      <c r="B60" s="51" t="s">
        <v>1083</v>
      </c>
      <c r="C60" s="49" t="s">
        <v>1084</v>
      </c>
      <c r="D60" s="49" t="s">
        <v>578</v>
      </c>
      <c r="E60" s="52">
        <v>75000</v>
      </c>
      <c r="F60" s="53">
        <v>1786.35</v>
      </c>
      <c r="G60" s="54">
        <v>6.4000000000000003E-3</v>
      </c>
      <c r="H60" s="69"/>
    </row>
    <row r="61" spans="1:8" ht="12.95" customHeight="1">
      <c r="A61" s="4"/>
      <c r="B61" s="51" t="s">
        <v>871</v>
      </c>
      <c r="C61" s="49" t="s">
        <v>872</v>
      </c>
      <c r="D61" s="49" t="s">
        <v>365</v>
      </c>
      <c r="E61" s="52">
        <v>1328531</v>
      </c>
      <c r="F61" s="53">
        <v>1595.57</v>
      </c>
      <c r="G61" s="54">
        <v>5.7000000000000002E-3</v>
      </c>
      <c r="H61" s="69"/>
    </row>
    <row r="62" spans="1:8" ht="12.95" customHeight="1">
      <c r="A62" s="4"/>
      <c r="B62" s="51" t="s">
        <v>610</v>
      </c>
      <c r="C62" s="49" t="s">
        <v>611</v>
      </c>
      <c r="D62" s="49" t="s">
        <v>578</v>
      </c>
      <c r="E62" s="52">
        <v>306487</v>
      </c>
      <c r="F62" s="53">
        <v>1546.38</v>
      </c>
      <c r="G62" s="54">
        <v>5.4999999999999997E-3</v>
      </c>
      <c r="H62" s="69"/>
    </row>
    <row r="63" spans="1:8" ht="12.95" customHeight="1">
      <c r="A63" s="4"/>
      <c r="B63" s="51" t="s">
        <v>462</v>
      </c>
      <c r="C63" s="49" t="s">
        <v>463</v>
      </c>
      <c r="D63" s="49" t="s">
        <v>359</v>
      </c>
      <c r="E63" s="52">
        <v>346000</v>
      </c>
      <c r="F63" s="53">
        <v>1395.07</v>
      </c>
      <c r="G63" s="54">
        <v>5.0000000000000001E-3</v>
      </c>
      <c r="H63" s="69"/>
    </row>
    <row r="64" spans="1:8" ht="12.95" customHeight="1">
      <c r="A64" s="4"/>
      <c r="B64" s="51" t="s">
        <v>567</v>
      </c>
      <c r="C64" s="49" t="s">
        <v>568</v>
      </c>
      <c r="D64" s="49" t="s">
        <v>414</v>
      </c>
      <c r="E64" s="52">
        <v>74000</v>
      </c>
      <c r="F64" s="53">
        <v>1392.68</v>
      </c>
      <c r="G64" s="54">
        <v>5.0000000000000001E-3</v>
      </c>
      <c r="H64" s="69"/>
    </row>
    <row r="65" spans="1:8" ht="12.95" customHeight="1">
      <c r="A65" s="4"/>
      <c r="B65" s="51" t="s">
        <v>523</v>
      </c>
      <c r="C65" s="49" t="s">
        <v>524</v>
      </c>
      <c r="D65" s="49" t="s">
        <v>525</v>
      </c>
      <c r="E65" s="52">
        <v>511000</v>
      </c>
      <c r="F65" s="53">
        <v>1131.8699999999999</v>
      </c>
      <c r="G65" s="54">
        <v>4.1000000000000003E-3</v>
      </c>
      <c r="H65" s="69"/>
    </row>
    <row r="66" spans="1:8" ht="12.95" customHeight="1">
      <c r="A66" s="4"/>
      <c r="B66" s="51" t="s">
        <v>887</v>
      </c>
      <c r="C66" s="49" t="s">
        <v>888</v>
      </c>
      <c r="D66" s="49" t="s">
        <v>385</v>
      </c>
      <c r="E66" s="52">
        <v>227537</v>
      </c>
      <c r="F66" s="53">
        <v>1118.57</v>
      </c>
      <c r="G66" s="54">
        <v>4.0000000000000001E-3</v>
      </c>
      <c r="H66" s="69"/>
    </row>
    <row r="67" spans="1:8" ht="12.95" customHeight="1">
      <c r="A67" s="4"/>
      <c r="B67" s="51" t="s">
        <v>586</v>
      </c>
      <c r="C67" s="49" t="s">
        <v>587</v>
      </c>
      <c r="D67" s="49" t="s">
        <v>433</v>
      </c>
      <c r="E67" s="52">
        <v>430000</v>
      </c>
      <c r="F67" s="53">
        <v>815.67</v>
      </c>
      <c r="G67" s="54">
        <v>2.8999999999999998E-3</v>
      </c>
      <c r="H67" s="69"/>
    </row>
    <row r="68" spans="1:8" ht="12.95" customHeight="1">
      <c r="A68" s="4"/>
      <c r="B68" s="51" t="s">
        <v>651</v>
      </c>
      <c r="C68" s="49" t="s">
        <v>652</v>
      </c>
      <c r="D68" s="49" t="s">
        <v>347</v>
      </c>
      <c r="E68" s="52">
        <v>250000</v>
      </c>
      <c r="F68" s="53">
        <v>756.13</v>
      </c>
      <c r="G68" s="54">
        <v>2.7000000000000001E-3</v>
      </c>
      <c r="H68" s="69"/>
    </row>
    <row r="69" spans="1:8" ht="12.95" customHeight="1">
      <c r="A69" s="4"/>
      <c r="B69" s="51" t="s">
        <v>891</v>
      </c>
      <c r="C69" s="49" t="s">
        <v>892</v>
      </c>
      <c r="D69" s="49" t="s">
        <v>578</v>
      </c>
      <c r="E69" s="52">
        <v>50000</v>
      </c>
      <c r="F69" s="53">
        <v>683.4</v>
      </c>
      <c r="G69" s="54">
        <v>2.5000000000000001E-3</v>
      </c>
      <c r="H69" s="69"/>
    </row>
    <row r="70" spans="1:8" ht="12.95" customHeight="1">
      <c r="A70" s="4"/>
      <c r="B70" s="51" t="s">
        <v>1085</v>
      </c>
      <c r="C70" s="49" t="s">
        <v>1086</v>
      </c>
      <c r="D70" s="49" t="s">
        <v>461</v>
      </c>
      <c r="E70" s="52">
        <v>14000</v>
      </c>
      <c r="F70" s="53">
        <v>633.36</v>
      </c>
      <c r="G70" s="54">
        <v>2.3E-3</v>
      </c>
      <c r="H70" s="69"/>
    </row>
    <row r="71" spans="1:8" ht="12.95" customHeight="1">
      <c r="A71" s="4"/>
      <c r="B71" s="51" t="s">
        <v>893</v>
      </c>
      <c r="C71" s="49" t="s">
        <v>894</v>
      </c>
      <c r="D71" s="49" t="s">
        <v>402</v>
      </c>
      <c r="E71" s="52">
        <v>50917</v>
      </c>
      <c r="F71" s="53">
        <v>161.81</v>
      </c>
      <c r="G71" s="54">
        <v>5.9999999999999995E-4</v>
      </c>
      <c r="H71" s="69"/>
    </row>
    <row r="72" spans="1:8" ht="12.95" customHeight="1">
      <c r="A72" s="4"/>
      <c r="B72" s="51" t="s">
        <v>1087</v>
      </c>
      <c r="C72" s="49" t="s">
        <v>1088</v>
      </c>
      <c r="D72" s="49" t="s">
        <v>434</v>
      </c>
      <c r="E72" s="52">
        <v>13333</v>
      </c>
      <c r="F72" s="53">
        <v>77.36</v>
      </c>
      <c r="G72" s="54">
        <v>2.9999999999999997E-4</v>
      </c>
      <c r="H72" s="69"/>
    </row>
    <row r="73" spans="1:8" ht="12.95" customHeight="1">
      <c r="A73" s="4"/>
      <c r="B73" s="48" t="s">
        <v>251</v>
      </c>
      <c r="C73" s="49"/>
      <c r="D73" s="49"/>
      <c r="E73" s="49"/>
      <c r="F73" s="55">
        <v>250862.29</v>
      </c>
      <c r="G73" s="56">
        <v>0.89980000000000004</v>
      </c>
      <c r="H73" s="66"/>
    </row>
    <row r="74" spans="1:8" ht="12.95" customHeight="1">
      <c r="A74" s="4"/>
      <c r="B74" s="48"/>
      <c r="C74" s="49"/>
      <c r="D74" s="49"/>
      <c r="E74" s="49"/>
      <c r="F74" s="30"/>
      <c r="G74" s="50"/>
      <c r="H74" s="68"/>
    </row>
    <row r="75" spans="1:8" ht="12.95" customHeight="1">
      <c r="A75" s="4"/>
      <c r="B75" s="51" t="s">
        <v>787</v>
      </c>
      <c r="C75" s="49" t="s">
        <v>788</v>
      </c>
      <c r="D75" s="49" t="s">
        <v>578</v>
      </c>
      <c r="E75" s="52">
        <v>170333</v>
      </c>
      <c r="F75" s="53">
        <v>927.72</v>
      </c>
      <c r="G75" s="54">
        <v>3.3E-3</v>
      </c>
      <c r="H75" s="69"/>
    </row>
    <row r="76" spans="1:8" ht="12.95" customHeight="1">
      <c r="A76" s="4"/>
      <c r="B76" s="48" t="s">
        <v>251</v>
      </c>
      <c r="C76" s="49"/>
      <c r="D76" s="49"/>
      <c r="E76" s="49"/>
      <c r="F76" s="55">
        <v>927.72</v>
      </c>
      <c r="G76" s="56">
        <v>3.3E-3</v>
      </c>
      <c r="H76" s="66"/>
    </row>
    <row r="77" spans="1:8" ht="12.95" customHeight="1">
      <c r="A77" s="4"/>
      <c r="B77" s="57" t="s">
        <v>465</v>
      </c>
      <c r="C77" s="59"/>
      <c r="D77" s="59"/>
      <c r="E77" s="59"/>
      <c r="F77" s="70" t="s">
        <v>137</v>
      </c>
      <c r="G77" s="70" t="s">
        <v>137</v>
      </c>
      <c r="H77" s="66"/>
    </row>
    <row r="78" spans="1:8" ht="12.95" customHeight="1">
      <c r="A78" s="4"/>
      <c r="B78" s="57" t="s">
        <v>251</v>
      </c>
      <c r="C78" s="59"/>
      <c r="D78" s="59"/>
      <c r="E78" s="59"/>
      <c r="F78" s="70" t="s">
        <v>137</v>
      </c>
      <c r="G78" s="70" t="s">
        <v>137</v>
      </c>
      <c r="H78" s="66"/>
    </row>
    <row r="79" spans="1:8" ht="12.95" customHeight="1">
      <c r="A79" s="4"/>
      <c r="B79" s="57" t="s">
        <v>253</v>
      </c>
      <c r="C79" s="58"/>
      <c r="D79" s="59"/>
      <c r="E79" s="58"/>
      <c r="F79" s="55">
        <v>251790.01</v>
      </c>
      <c r="G79" s="56">
        <v>0.90310000000000001</v>
      </c>
      <c r="H79" s="66"/>
    </row>
    <row r="80" spans="1:8" ht="12.95" customHeight="1">
      <c r="A80" s="4"/>
      <c r="B80" s="48" t="s">
        <v>254</v>
      </c>
      <c r="C80" s="49"/>
      <c r="D80" s="49"/>
      <c r="E80" s="49"/>
      <c r="F80" s="30"/>
      <c r="G80" s="50"/>
      <c r="H80" s="68"/>
    </row>
    <row r="81" spans="1:8" ht="12.95" customHeight="1">
      <c r="A81" s="4"/>
      <c r="B81" s="48" t="s">
        <v>255</v>
      </c>
      <c r="C81" s="49"/>
      <c r="D81" s="49"/>
      <c r="E81" s="49"/>
      <c r="F81" s="30"/>
      <c r="G81" s="50"/>
      <c r="H81" s="68"/>
    </row>
    <row r="82" spans="1:8" ht="12.95" customHeight="1">
      <c r="A82" s="4"/>
      <c r="B82" s="51" t="s">
        <v>1075</v>
      </c>
      <c r="C82" s="49" t="s">
        <v>1076</v>
      </c>
      <c r="D82" s="49" t="s">
        <v>265</v>
      </c>
      <c r="E82" s="52">
        <v>2500000</v>
      </c>
      <c r="F82" s="53">
        <v>2466.67</v>
      </c>
      <c r="G82" s="54">
        <v>8.8999999999999999E-3</v>
      </c>
      <c r="H82" s="69">
        <v>6.8501000000000006E-2</v>
      </c>
    </row>
    <row r="83" spans="1:8" ht="12.95" customHeight="1">
      <c r="A83" s="4"/>
      <c r="B83" s="51" t="s">
        <v>748</v>
      </c>
      <c r="C83" s="49" t="s">
        <v>749</v>
      </c>
      <c r="D83" s="49" t="s">
        <v>499</v>
      </c>
      <c r="E83" s="52">
        <v>1500000</v>
      </c>
      <c r="F83" s="53">
        <v>1488.33</v>
      </c>
      <c r="G83" s="54">
        <v>5.3E-3</v>
      </c>
      <c r="H83" s="69">
        <v>6.3624E-2</v>
      </c>
    </row>
    <row r="84" spans="1:8" ht="12.95" customHeight="1">
      <c r="A84" s="4"/>
      <c r="B84" s="51" t="s">
        <v>501</v>
      </c>
      <c r="C84" s="49" t="s">
        <v>502</v>
      </c>
      <c r="D84" s="49" t="s">
        <v>256</v>
      </c>
      <c r="E84" s="52">
        <v>1500000</v>
      </c>
      <c r="F84" s="53">
        <v>1471</v>
      </c>
      <c r="G84" s="54">
        <v>5.3E-3</v>
      </c>
      <c r="H84" s="69">
        <v>6.9198999999999997E-2</v>
      </c>
    </row>
    <row r="85" spans="1:8">
      <c r="B85" s="51" t="s">
        <v>261</v>
      </c>
      <c r="C85" s="49" t="s">
        <v>262</v>
      </c>
      <c r="D85" s="49" t="s">
        <v>256</v>
      </c>
      <c r="E85" s="52">
        <v>1250000</v>
      </c>
      <c r="F85" s="53">
        <v>1243.32</v>
      </c>
      <c r="G85" s="54">
        <v>4.4999999999999997E-3</v>
      </c>
      <c r="H85" s="69">
        <v>6.3253000000000004E-2</v>
      </c>
    </row>
    <row r="86" spans="1:8" ht="12.75" customHeight="1">
      <c r="B86" s="51" t="s">
        <v>784</v>
      </c>
      <c r="C86" s="49" t="s">
        <v>498</v>
      </c>
      <c r="D86" s="49" t="s">
        <v>499</v>
      </c>
      <c r="E86" s="52">
        <v>1250000</v>
      </c>
      <c r="F86" s="53">
        <v>1220.71</v>
      </c>
      <c r="G86" s="54">
        <v>4.4000000000000003E-3</v>
      </c>
      <c r="H86" s="69">
        <v>6.8412000000000001E-2</v>
      </c>
    </row>
    <row r="87" spans="1:8" ht="12.75" customHeight="1">
      <c r="B87" s="51" t="s">
        <v>1077</v>
      </c>
      <c r="C87" s="49" t="s">
        <v>1078</v>
      </c>
      <c r="D87" s="49" t="s">
        <v>256</v>
      </c>
      <c r="E87" s="52">
        <v>1250000</v>
      </c>
      <c r="F87" s="53">
        <v>1199.74</v>
      </c>
      <c r="G87" s="54">
        <v>4.3E-3</v>
      </c>
      <c r="H87" s="69">
        <v>6.9500999999999993E-2</v>
      </c>
    </row>
    <row r="88" spans="1:8" ht="24">
      <c r="B88" s="51" t="s">
        <v>1079</v>
      </c>
      <c r="C88" s="49" t="s">
        <v>1080</v>
      </c>
      <c r="D88" s="49" t="s">
        <v>256</v>
      </c>
      <c r="E88" s="52">
        <v>1250000</v>
      </c>
      <c r="F88" s="53">
        <v>1197.05</v>
      </c>
      <c r="G88" s="54">
        <v>4.3E-3</v>
      </c>
      <c r="H88" s="69">
        <v>7.0499999999999993E-2</v>
      </c>
    </row>
    <row r="89" spans="1:8">
      <c r="B89" s="51" t="s">
        <v>269</v>
      </c>
      <c r="C89" s="49" t="s">
        <v>270</v>
      </c>
      <c r="D89" s="49" t="s">
        <v>257</v>
      </c>
      <c r="E89" s="52">
        <v>1000000</v>
      </c>
      <c r="F89" s="53">
        <v>992.28</v>
      </c>
      <c r="G89" s="54">
        <v>3.5999999999999999E-3</v>
      </c>
      <c r="H89" s="69">
        <v>6.3149999999999998E-2</v>
      </c>
    </row>
    <row r="90" spans="1:8">
      <c r="B90" s="48" t="s">
        <v>251</v>
      </c>
      <c r="C90" s="49"/>
      <c r="D90" s="49"/>
      <c r="E90" s="49"/>
      <c r="F90" s="55">
        <v>11279.1</v>
      </c>
      <c r="G90" s="56">
        <v>4.0599999999999997E-2</v>
      </c>
      <c r="H90" s="66"/>
    </row>
    <row r="91" spans="1:8">
      <c r="B91" s="48" t="s">
        <v>294</v>
      </c>
      <c r="C91" s="49"/>
      <c r="D91" s="49"/>
      <c r="E91" s="49"/>
      <c r="F91" s="30"/>
      <c r="G91" s="50"/>
      <c r="H91" s="68"/>
    </row>
    <row r="92" spans="1:8">
      <c r="B92" s="51" t="s">
        <v>331</v>
      </c>
      <c r="C92" s="49" t="s">
        <v>332</v>
      </c>
      <c r="D92" s="49" t="s">
        <v>297</v>
      </c>
      <c r="E92" s="52">
        <v>50000</v>
      </c>
      <c r="F92" s="53">
        <v>48.81</v>
      </c>
      <c r="G92" s="54">
        <v>2.0000000000000001E-4</v>
      </c>
      <c r="H92" s="69">
        <v>5.5849999999999997E-2</v>
      </c>
    </row>
    <row r="93" spans="1:8">
      <c r="B93" s="48" t="s">
        <v>251</v>
      </c>
      <c r="C93" s="49"/>
      <c r="D93" s="49"/>
      <c r="E93" s="49"/>
      <c r="F93" s="55">
        <v>48.81</v>
      </c>
      <c r="G93" s="56">
        <v>2.0000000000000001E-4</v>
      </c>
      <c r="H93" s="66"/>
    </row>
    <row r="94" spans="1:8">
      <c r="B94" s="57" t="s">
        <v>253</v>
      </c>
      <c r="C94" s="58"/>
      <c r="D94" s="59"/>
      <c r="E94" s="58"/>
      <c r="F94" s="55">
        <v>11327.91</v>
      </c>
      <c r="G94" s="56">
        <v>4.0800000000000003E-2</v>
      </c>
      <c r="H94" s="66"/>
    </row>
    <row r="95" spans="1:8">
      <c r="B95" s="48" t="s">
        <v>335</v>
      </c>
      <c r="C95" s="49"/>
      <c r="D95" s="49"/>
      <c r="E95" s="49"/>
      <c r="F95" s="30"/>
      <c r="G95" s="50"/>
      <c r="H95" s="68"/>
    </row>
    <row r="96" spans="1:8">
      <c r="B96" s="51" t="s">
        <v>336</v>
      </c>
      <c r="C96" s="49"/>
      <c r="D96" s="49" t="s">
        <v>0</v>
      </c>
      <c r="E96" s="52"/>
      <c r="F96" s="53">
        <v>14572.01</v>
      </c>
      <c r="G96" s="54">
        <v>5.2299999999999999E-2</v>
      </c>
      <c r="H96" s="69">
        <v>4.9998452550428091E-2</v>
      </c>
    </row>
    <row r="97" spans="2:8">
      <c r="B97" s="48" t="s">
        <v>251</v>
      </c>
      <c r="C97" s="49"/>
      <c r="D97" s="49"/>
      <c r="E97" s="49"/>
      <c r="F97" s="55">
        <v>14572.01</v>
      </c>
      <c r="G97" s="56">
        <v>5.2299999999999999E-2</v>
      </c>
      <c r="H97" s="66"/>
    </row>
    <row r="98" spans="2:8">
      <c r="B98" s="57" t="s">
        <v>253</v>
      </c>
      <c r="C98" s="58"/>
      <c r="D98" s="59"/>
      <c r="E98" s="58"/>
      <c r="F98" s="55">
        <v>14572.01</v>
      </c>
      <c r="G98" s="56">
        <v>5.2299999999999999E-2</v>
      </c>
      <c r="H98" s="66"/>
    </row>
    <row r="99" spans="2:8">
      <c r="B99" s="57" t="s">
        <v>307</v>
      </c>
      <c r="C99" s="49"/>
      <c r="D99" s="59"/>
      <c r="E99" s="49"/>
      <c r="F99" s="60">
        <v>949.72</v>
      </c>
      <c r="G99" s="56">
        <v>3.8E-3</v>
      </c>
      <c r="H99" s="66"/>
    </row>
    <row r="100" spans="2:8" ht="13.5" thickBot="1">
      <c r="B100" s="61" t="s">
        <v>308</v>
      </c>
      <c r="C100" s="62"/>
      <c r="D100" s="62"/>
      <c r="E100" s="62"/>
      <c r="F100" s="63">
        <v>278639.65000000002</v>
      </c>
      <c r="G100" s="64">
        <v>1</v>
      </c>
      <c r="H100" s="67"/>
    </row>
    <row r="101" spans="2:8">
      <c r="B101" s="31" t="s">
        <v>0</v>
      </c>
      <c r="C101" s="30"/>
      <c r="D101" s="30"/>
      <c r="E101" s="30"/>
      <c r="F101" s="30"/>
      <c r="G101" s="30"/>
      <c r="H101" s="30"/>
    </row>
    <row r="102" spans="2:8">
      <c r="B102" s="15"/>
      <c r="C102" s="15"/>
      <c r="D102" s="15"/>
      <c r="E102" s="15"/>
      <c r="F102" s="15"/>
      <c r="G102" s="15"/>
      <c r="H102" s="15"/>
    </row>
    <row r="103" spans="2:8">
      <c r="B103" s="145" t="s">
        <v>104</v>
      </c>
      <c r="C103" s="146"/>
      <c r="D103" s="146"/>
      <c r="E103" s="146"/>
      <c r="F103" s="146"/>
      <c r="G103" s="146"/>
      <c r="H103" s="146"/>
    </row>
    <row r="104" spans="2:8" ht="13.5" thickBot="1">
      <c r="B104" s="145" t="s">
        <v>1</v>
      </c>
      <c r="C104" s="146"/>
      <c r="D104" s="146"/>
      <c r="E104" s="146"/>
      <c r="F104" s="146"/>
      <c r="G104" s="146"/>
      <c r="H104" s="146"/>
    </row>
    <row r="105" spans="2:8">
      <c r="B105" s="360" t="s">
        <v>171</v>
      </c>
      <c r="C105" s="337"/>
      <c r="D105" s="338"/>
      <c r="E105" s="361"/>
      <c r="F105" s="362"/>
      <c r="G105" s="363"/>
      <c r="H105" s="364"/>
    </row>
    <row r="106" spans="2:8" ht="35.25" customHeight="1">
      <c r="B106" s="427" t="s">
        <v>172</v>
      </c>
      <c r="C106" s="428"/>
      <c r="D106" s="428"/>
      <c r="E106" s="428"/>
      <c r="F106" s="428"/>
      <c r="G106" s="428"/>
      <c r="H106" s="429"/>
    </row>
    <row r="107" spans="2:8">
      <c r="B107" s="150"/>
      <c r="C107" s="365"/>
      <c r="D107" s="365"/>
      <c r="E107" s="365"/>
      <c r="F107" s="365"/>
      <c r="G107" s="366"/>
      <c r="H107" s="147"/>
    </row>
    <row r="108" spans="2:8">
      <c r="B108" s="78" t="s">
        <v>214</v>
      </c>
      <c r="C108" s="344"/>
      <c r="D108" s="345"/>
      <c r="E108" s="148"/>
      <c r="F108" s="149"/>
      <c r="G108" s="366"/>
      <c r="H108" s="147"/>
    </row>
    <row r="109" spans="2:8" ht="15">
      <c r="B109" s="82" t="s">
        <v>59</v>
      </c>
      <c r="C109" s="367">
        <v>34.83</v>
      </c>
      <c r="D109" s="151"/>
      <c r="E109" s="148"/>
      <c r="F109" s="149"/>
      <c r="G109" s="366"/>
      <c r="H109" s="147"/>
    </row>
    <row r="110" spans="2:8" ht="15">
      <c r="B110" s="82" t="s">
        <v>60</v>
      </c>
      <c r="C110" s="367">
        <v>33.74</v>
      </c>
      <c r="D110" s="151"/>
      <c r="E110" s="148"/>
      <c r="F110" s="149"/>
      <c r="G110" s="366"/>
      <c r="H110" s="147"/>
    </row>
    <row r="111" spans="2:8" ht="15">
      <c r="B111" s="82" t="s">
        <v>31</v>
      </c>
      <c r="C111" s="367">
        <v>37.130000000000003</v>
      </c>
      <c r="D111" s="151"/>
      <c r="E111" s="148"/>
      <c r="F111" s="149"/>
      <c r="G111" s="366"/>
      <c r="H111" s="147"/>
    </row>
    <row r="112" spans="2:8" ht="15">
      <c r="B112" s="82" t="s">
        <v>30</v>
      </c>
      <c r="C112" s="367">
        <v>40.76</v>
      </c>
      <c r="D112" s="151"/>
      <c r="E112" s="148"/>
      <c r="F112" s="149"/>
      <c r="G112" s="366"/>
      <c r="H112" s="147"/>
    </row>
    <row r="113" spans="2:8">
      <c r="B113" s="78" t="s">
        <v>226</v>
      </c>
      <c r="C113" s="368"/>
      <c r="D113" s="345"/>
      <c r="E113" s="148"/>
      <c r="F113" s="149"/>
      <c r="G113" s="366"/>
      <c r="H113" s="147"/>
    </row>
    <row r="114" spans="2:8" ht="15">
      <c r="B114" s="124" t="s">
        <v>59</v>
      </c>
      <c r="C114" s="369">
        <v>35.43</v>
      </c>
      <c r="D114" s="345"/>
      <c r="E114" s="148"/>
      <c r="F114" s="149"/>
      <c r="G114" s="366"/>
      <c r="H114" s="147"/>
    </row>
    <row r="115" spans="2:8" ht="15">
      <c r="B115" s="124" t="s">
        <v>60</v>
      </c>
      <c r="C115" s="369">
        <v>34.270000000000003</v>
      </c>
      <c r="D115" s="345"/>
      <c r="E115" s="148"/>
      <c r="F115" s="149"/>
      <c r="G115" s="366"/>
      <c r="H115" s="147"/>
    </row>
    <row r="116" spans="2:8" ht="15">
      <c r="B116" s="124" t="s">
        <v>31</v>
      </c>
      <c r="C116" s="369">
        <v>37.72</v>
      </c>
      <c r="D116" s="345"/>
      <c r="E116" s="148"/>
      <c r="F116" s="149"/>
      <c r="G116" s="366"/>
      <c r="H116" s="147"/>
    </row>
    <row r="117" spans="2:8" ht="15">
      <c r="B117" s="124" t="s">
        <v>30</v>
      </c>
      <c r="C117" s="369">
        <v>41.45</v>
      </c>
      <c r="D117" s="345"/>
      <c r="E117" s="148"/>
      <c r="F117" s="149"/>
      <c r="G117" s="366"/>
      <c r="H117" s="147"/>
    </row>
    <row r="118" spans="2:8">
      <c r="B118" s="152"/>
      <c r="C118" s="109"/>
      <c r="D118" s="345"/>
      <c r="E118" s="148"/>
      <c r="F118" s="149"/>
      <c r="G118" s="366"/>
      <c r="H118" s="147"/>
    </row>
    <row r="119" spans="2:8">
      <c r="B119" s="84" t="s">
        <v>175</v>
      </c>
      <c r="C119" s="348" t="s">
        <v>176</v>
      </c>
      <c r="D119" s="345"/>
      <c r="E119" s="148"/>
      <c r="F119" s="149"/>
      <c r="G119" s="366"/>
      <c r="H119" s="147"/>
    </row>
    <row r="120" spans="2:8">
      <c r="B120" s="84" t="s">
        <v>195</v>
      </c>
      <c r="C120" s="348" t="s">
        <v>176</v>
      </c>
      <c r="D120" s="345"/>
      <c r="E120" s="148"/>
      <c r="F120" s="149"/>
      <c r="G120" s="366"/>
      <c r="H120" s="147"/>
    </row>
    <row r="121" spans="2:8">
      <c r="B121" s="107" t="s">
        <v>193</v>
      </c>
      <c r="C121" s="348" t="s">
        <v>176</v>
      </c>
      <c r="D121" s="345"/>
      <c r="E121" s="148"/>
      <c r="F121" s="149"/>
      <c r="G121" s="366"/>
      <c r="H121" s="147"/>
    </row>
    <row r="122" spans="2:8">
      <c r="B122" s="107" t="s">
        <v>198</v>
      </c>
      <c r="C122" s="370">
        <v>0.91714338360447156</v>
      </c>
      <c r="D122" s="345"/>
      <c r="E122" s="148"/>
      <c r="F122" s="149"/>
      <c r="G122" s="366"/>
      <c r="H122" s="147"/>
    </row>
    <row r="123" spans="2:8">
      <c r="B123" s="152" t="s">
        <v>190</v>
      </c>
      <c r="C123" s="345"/>
      <c r="D123" s="348"/>
      <c r="E123" s="108"/>
      <c r="F123" s="349"/>
      <c r="G123" s="366"/>
      <c r="H123" s="147"/>
    </row>
    <row r="124" spans="2:8">
      <c r="B124" s="107" t="s">
        <v>191</v>
      </c>
      <c r="C124" s="109"/>
      <c r="D124" s="109"/>
      <c r="E124" s="148"/>
      <c r="F124" s="149"/>
      <c r="G124" s="366"/>
      <c r="H124" s="147"/>
    </row>
    <row r="125" spans="2:8">
      <c r="B125" s="107" t="s">
        <v>1162</v>
      </c>
      <c r="C125" s="109"/>
      <c r="D125" s="109"/>
      <c r="E125" s="148"/>
      <c r="F125" s="149"/>
      <c r="G125" s="366"/>
      <c r="H125" s="147"/>
    </row>
    <row r="126" spans="2:8">
      <c r="B126" s="107" t="s">
        <v>208</v>
      </c>
      <c r="C126" s="109"/>
      <c r="D126" s="109"/>
      <c r="E126" s="148"/>
      <c r="F126" s="149"/>
      <c r="G126" s="366"/>
      <c r="H126" s="147"/>
    </row>
    <row r="127" spans="2:8" ht="15" thickBot="1">
      <c r="B127" s="93" t="s">
        <v>794</v>
      </c>
      <c r="C127" s="153"/>
      <c r="D127" s="154"/>
      <c r="E127" s="154"/>
      <c r="F127" s="153"/>
      <c r="G127" s="153"/>
      <c r="H127" s="155"/>
    </row>
    <row r="129" spans="2:2">
      <c r="B129" s="191" t="s">
        <v>1153</v>
      </c>
    </row>
    <row r="130" spans="2:2">
      <c r="B130" s="191" t="s">
        <v>711</v>
      </c>
    </row>
  </sheetData>
  <mergeCells count="4">
    <mergeCell ref="B106:H106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B1:H104"/>
  <sheetViews>
    <sheetView zoomScaleNormal="100" workbookViewId="0"/>
  </sheetViews>
  <sheetFormatPr defaultRowHeight="12.75"/>
  <cols>
    <col min="1" max="1" width="3.42578125" customWidth="1"/>
    <col min="2" max="2" width="55.85546875" customWidth="1"/>
    <col min="3" max="3" width="15.42578125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3.5" thickBot="1">
      <c r="B2" s="430" t="s">
        <v>145</v>
      </c>
      <c r="C2" s="430"/>
      <c r="D2" s="430"/>
      <c r="E2" s="430"/>
      <c r="F2" s="430"/>
      <c r="G2" s="430"/>
      <c r="H2" s="430"/>
    </row>
    <row r="3" spans="2:8" ht="43.5" customHeight="1" thickBot="1">
      <c r="B3" s="9" t="s">
        <v>34</v>
      </c>
      <c r="C3" s="431" t="s">
        <v>709</v>
      </c>
      <c r="D3" s="420"/>
      <c r="E3" s="421"/>
      <c r="F3" s="422" t="s">
        <v>718</v>
      </c>
      <c r="G3" s="423"/>
      <c r="H3" s="424"/>
    </row>
    <row r="4" spans="2:8" ht="69.95" customHeight="1" thickBot="1">
      <c r="B4" s="10" t="s">
        <v>82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68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>
      <c r="B10" s="51" t="s">
        <v>153</v>
      </c>
      <c r="C10" s="49" t="s">
        <v>340</v>
      </c>
      <c r="D10" s="49" t="s">
        <v>341</v>
      </c>
      <c r="E10" s="52">
        <v>229489</v>
      </c>
      <c r="F10" s="53">
        <v>1716.92</v>
      </c>
      <c r="G10" s="54">
        <v>7.6999999999999999E-2</v>
      </c>
      <c r="H10" s="69"/>
    </row>
    <row r="11" spans="2:8">
      <c r="B11" s="51" t="s">
        <v>140</v>
      </c>
      <c r="C11" s="49" t="s">
        <v>430</v>
      </c>
      <c r="D11" s="49" t="s">
        <v>341</v>
      </c>
      <c r="E11" s="52">
        <v>95000</v>
      </c>
      <c r="F11" s="53">
        <v>1363.63</v>
      </c>
      <c r="G11" s="54">
        <v>6.1100000000000002E-2</v>
      </c>
      <c r="H11" s="69"/>
    </row>
    <row r="12" spans="2:8">
      <c r="B12" s="51" t="s">
        <v>355</v>
      </c>
      <c r="C12" s="49" t="s">
        <v>356</v>
      </c>
      <c r="D12" s="49" t="s">
        <v>341</v>
      </c>
      <c r="E12" s="52">
        <v>108387</v>
      </c>
      <c r="F12" s="53">
        <v>1113.57</v>
      </c>
      <c r="G12" s="54">
        <v>4.99E-2</v>
      </c>
      <c r="H12" s="69"/>
    </row>
    <row r="13" spans="2:8" ht="24">
      <c r="B13" s="51" t="s">
        <v>407</v>
      </c>
      <c r="C13" s="49" t="s">
        <v>408</v>
      </c>
      <c r="D13" s="49" t="s">
        <v>409</v>
      </c>
      <c r="E13" s="52">
        <v>57200</v>
      </c>
      <c r="F13" s="53">
        <v>970.4</v>
      </c>
      <c r="G13" s="54">
        <v>4.3499999999999997E-2</v>
      </c>
      <c r="H13" s="69"/>
    </row>
    <row r="14" spans="2:8">
      <c r="B14" s="51" t="s">
        <v>342</v>
      </c>
      <c r="C14" s="49" t="s">
        <v>343</v>
      </c>
      <c r="D14" s="49" t="s">
        <v>344</v>
      </c>
      <c r="E14" s="52">
        <v>61000</v>
      </c>
      <c r="F14" s="53">
        <v>797.76</v>
      </c>
      <c r="G14" s="54">
        <v>3.5799999999999998E-2</v>
      </c>
      <c r="H14" s="69"/>
    </row>
    <row r="15" spans="2:8">
      <c r="B15" s="51" t="s">
        <v>579</v>
      </c>
      <c r="C15" s="49" t="s">
        <v>580</v>
      </c>
      <c r="D15" s="49" t="s">
        <v>406</v>
      </c>
      <c r="E15" s="52">
        <v>25350</v>
      </c>
      <c r="F15" s="53">
        <v>789.88</v>
      </c>
      <c r="G15" s="54">
        <v>3.5400000000000001E-2</v>
      </c>
      <c r="H15" s="69"/>
    </row>
    <row r="16" spans="2:8">
      <c r="B16" s="51" t="s">
        <v>660</v>
      </c>
      <c r="C16" s="49" t="s">
        <v>661</v>
      </c>
      <c r="D16" s="49" t="s">
        <v>379</v>
      </c>
      <c r="E16" s="52">
        <v>45100</v>
      </c>
      <c r="F16" s="53">
        <v>744.74</v>
      </c>
      <c r="G16" s="54">
        <v>3.3399999999999999E-2</v>
      </c>
      <c r="H16" s="69"/>
    </row>
    <row r="17" spans="2:8">
      <c r="B17" s="51" t="s">
        <v>400</v>
      </c>
      <c r="C17" s="49" t="s">
        <v>401</v>
      </c>
      <c r="D17" s="49" t="s">
        <v>402</v>
      </c>
      <c r="E17" s="52">
        <v>60000</v>
      </c>
      <c r="F17" s="53">
        <v>628.02</v>
      </c>
      <c r="G17" s="54">
        <v>2.81E-2</v>
      </c>
      <c r="H17" s="69"/>
    </row>
    <row r="18" spans="2:8">
      <c r="B18" s="51" t="s">
        <v>383</v>
      </c>
      <c r="C18" s="49" t="s">
        <v>384</v>
      </c>
      <c r="D18" s="49" t="s">
        <v>385</v>
      </c>
      <c r="E18" s="52">
        <v>134000</v>
      </c>
      <c r="F18" s="53">
        <v>608.63</v>
      </c>
      <c r="G18" s="54">
        <v>2.7300000000000001E-2</v>
      </c>
      <c r="H18" s="69"/>
    </row>
    <row r="19" spans="2:8">
      <c r="B19" s="51" t="s">
        <v>421</v>
      </c>
      <c r="C19" s="49" t="s">
        <v>422</v>
      </c>
      <c r="D19" s="49" t="s">
        <v>423</v>
      </c>
      <c r="E19" s="52">
        <v>49500</v>
      </c>
      <c r="F19" s="53">
        <v>560.98</v>
      </c>
      <c r="G19" s="54">
        <v>2.5100000000000001E-2</v>
      </c>
      <c r="H19" s="69"/>
    </row>
    <row r="20" spans="2:8">
      <c r="B20" s="51" t="s">
        <v>563</v>
      </c>
      <c r="C20" s="49" t="s">
        <v>564</v>
      </c>
      <c r="D20" s="49" t="s">
        <v>443</v>
      </c>
      <c r="E20" s="52">
        <v>16300</v>
      </c>
      <c r="F20" s="53">
        <v>553.96</v>
      </c>
      <c r="G20" s="54">
        <v>2.4799999999999999E-2</v>
      </c>
      <c r="H20" s="69"/>
    </row>
    <row r="21" spans="2:8">
      <c r="B21" s="51" t="s">
        <v>586</v>
      </c>
      <c r="C21" s="49" t="s">
        <v>587</v>
      </c>
      <c r="D21" s="49" t="s">
        <v>433</v>
      </c>
      <c r="E21" s="52">
        <v>259000</v>
      </c>
      <c r="F21" s="53">
        <v>491.3</v>
      </c>
      <c r="G21" s="54">
        <v>2.1999999999999999E-2</v>
      </c>
      <c r="H21" s="69"/>
    </row>
    <row r="22" spans="2:8">
      <c r="B22" s="51" t="s">
        <v>643</v>
      </c>
      <c r="C22" s="49" t="s">
        <v>644</v>
      </c>
      <c r="D22" s="49" t="s">
        <v>341</v>
      </c>
      <c r="E22" s="52">
        <v>36800</v>
      </c>
      <c r="F22" s="53">
        <v>452.46</v>
      </c>
      <c r="G22" s="54">
        <v>2.0299999999999999E-2</v>
      </c>
      <c r="H22" s="69"/>
    </row>
    <row r="23" spans="2:8">
      <c r="B23" s="51" t="s">
        <v>934</v>
      </c>
      <c r="C23" s="49" t="s">
        <v>935</v>
      </c>
      <c r="D23" s="49" t="s">
        <v>405</v>
      </c>
      <c r="E23" s="52">
        <v>295000</v>
      </c>
      <c r="F23" s="53">
        <v>444.71</v>
      </c>
      <c r="G23" s="54">
        <v>1.9900000000000001E-2</v>
      </c>
      <c r="H23" s="69"/>
    </row>
    <row r="24" spans="2:8" ht="14.25" customHeight="1">
      <c r="B24" s="51" t="s">
        <v>143</v>
      </c>
      <c r="C24" s="49" t="s">
        <v>386</v>
      </c>
      <c r="D24" s="49" t="s">
        <v>387</v>
      </c>
      <c r="E24" s="52">
        <v>22000</v>
      </c>
      <c r="F24" s="53">
        <v>433.84</v>
      </c>
      <c r="G24" s="54">
        <v>1.9400000000000001E-2</v>
      </c>
      <c r="H24" s="69"/>
    </row>
    <row r="25" spans="2:8" ht="24">
      <c r="B25" s="51" t="s">
        <v>520</v>
      </c>
      <c r="C25" s="49" t="s">
        <v>521</v>
      </c>
      <c r="D25" s="49" t="s">
        <v>522</v>
      </c>
      <c r="E25" s="52">
        <v>3500</v>
      </c>
      <c r="F25" s="53">
        <v>416.61</v>
      </c>
      <c r="G25" s="54">
        <v>1.8700000000000001E-2</v>
      </c>
      <c r="H25" s="69"/>
    </row>
    <row r="26" spans="2:8">
      <c r="B26" s="51" t="s">
        <v>911</v>
      </c>
      <c r="C26" s="49" t="s">
        <v>912</v>
      </c>
      <c r="D26" s="49" t="s">
        <v>379</v>
      </c>
      <c r="E26" s="52">
        <v>23000</v>
      </c>
      <c r="F26" s="53">
        <v>395.83</v>
      </c>
      <c r="G26" s="54">
        <v>1.77E-2</v>
      </c>
      <c r="H26" s="69"/>
    </row>
    <row r="27" spans="2:8">
      <c r="B27" s="51" t="s">
        <v>647</v>
      </c>
      <c r="C27" s="49" t="s">
        <v>648</v>
      </c>
      <c r="D27" s="49" t="s">
        <v>359</v>
      </c>
      <c r="E27" s="52">
        <v>8100</v>
      </c>
      <c r="F27" s="53">
        <v>394.89</v>
      </c>
      <c r="G27" s="54">
        <v>1.77E-2</v>
      </c>
      <c r="H27" s="69"/>
    </row>
    <row r="28" spans="2:8">
      <c r="B28" s="51" t="s">
        <v>348</v>
      </c>
      <c r="C28" s="49" t="s">
        <v>349</v>
      </c>
      <c r="D28" s="49" t="s">
        <v>350</v>
      </c>
      <c r="E28" s="52">
        <v>10000</v>
      </c>
      <c r="F28" s="53">
        <v>393.89</v>
      </c>
      <c r="G28" s="54">
        <v>1.77E-2</v>
      </c>
      <c r="H28" s="69"/>
    </row>
    <row r="29" spans="2:8">
      <c r="B29" s="51" t="s">
        <v>415</v>
      </c>
      <c r="C29" s="49" t="s">
        <v>416</v>
      </c>
      <c r="D29" s="49" t="s">
        <v>402</v>
      </c>
      <c r="E29" s="52">
        <v>24680</v>
      </c>
      <c r="F29" s="53">
        <v>393.1</v>
      </c>
      <c r="G29" s="54">
        <v>1.7600000000000001E-2</v>
      </c>
      <c r="H29" s="69"/>
    </row>
    <row r="30" spans="2:8" ht="24">
      <c r="B30" s="51" t="s">
        <v>926</v>
      </c>
      <c r="C30" s="49" t="s">
        <v>927</v>
      </c>
      <c r="D30" s="49" t="s">
        <v>454</v>
      </c>
      <c r="E30" s="52">
        <v>2120</v>
      </c>
      <c r="F30" s="53">
        <v>389.89</v>
      </c>
      <c r="G30" s="54">
        <v>1.7500000000000002E-2</v>
      </c>
      <c r="H30" s="69"/>
    </row>
    <row r="31" spans="2:8" ht="24">
      <c r="B31" s="51" t="s">
        <v>142</v>
      </c>
      <c r="C31" s="49" t="s">
        <v>511</v>
      </c>
      <c r="D31" s="49" t="s">
        <v>437</v>
      </c>
      <c r="E31" s="52">
        <v>100000</v>
      </c>
      <c r="F31" s="53">
        <v>387.85</v>
      </c>
      <c r="G31" s="54">
        <v>1.7399999999999999E-2</v>
      </c>
      <c r="H31" s="69"/>
    </row>
    <row r="32" spans="2:8" ht="15" customHeight="1">
      <c r="B32" s="51" t="s">
        <v>154</v>
      </c>
      <c r="C32" s="49" t="s">
        <v>539</v>
      </c>
      <c r="D32" s="49" t="s">
        <v>437</v>
      </c>
      <c r="E32" s="52">
        <v>8300</v>
      </c>
      <c r="F32" s="53">
        <v>385.66</v>
      </c>
      <c r="G32" s="54">
        <v>1.7299999999999999E-2</v>
      </c>
      <c r="H32" s="69"/>
    </row>
    <row r="33" spans="2:8">
      <c r="B33" s="51" t="s">
        <v>514</v>
      </c>
      <c r="C33" s="49" t="s">
        <v>515</v>
      </c>
      <c r="D33" s="49" t="s">
        <v>359</v>
      </c>
      <c r="E33" s="52">
        <v>13900</v>
      </c>
      <c r="F33" s="53">
        <v>381.87</v>
      </c>
      <c r="G33" s="54">
        <v>1.7100000000000001E-2</v>
      </c>
      <c r="H33" s="69"/>
    </row>
    <row r="34" spans="2:8">
      <c r="B34" s="51" t="s">
        <v>155</v>
      </c>
      <c r="C34" s="49" t="s">
        <v>559</v>
      </c>
      <c r="D34" s="49" t="s">
        <v>341</v>
      </c>
      <c r="E34" s="52">
        <v>150000</v>
      </c>
      <c r="F34" s="53">
        <v>363.9</v>
      </c>
      <c r="G34" s="54">
        <v>1.6299999999999999E-2</v>
      </c>
      <c r="H34" s="69"/>
    </row>
    <row r="35" spans="2:8">
      <c r="B35" s="51" t="s">
        <v>662</v>
      </c>
      <c r="C35" s="49" t="s">
        <v>663</v>
      </c>
      <c r="D35" s="49" t="s">
        <v>443</v>
      </c>
      <c r="E35" s="52">
        <v>3061</v>
      </c>
      <c r="F35" s="53">
        <v>352.64</v>
      </c>
      <c r="G35" s="54">
        <v>1.5800000000000002E-2</v>
      </c>
      <c r="H35" s="69"/>
    </row>
    <row r="36" spans="2:8">
      <c r="B36" s="51" t="s">
        <v>390</v>
      </c>
      <c r="C36" s="49" t="s">
        <v>391</v>
      </c>
      <c r="D36" s="49" t="s">
        <v>359</v>
      </c>
      <c r="E36" s="52">
        <v>10388</v>
      </c>
      <c r="F36" s="53">
        <v>351.56</v>
      </c>
      <c r="G36" s="54">
        <v>1.5800000000000002E-2</v>
      </c>
      <c r="H36" s="69"/>
    </row>
    <row r="37" spans="2:8">
      <c r="B37" s="51" t="s">
        <v>395</v>
      </c>
      <c r="C37" s="49" t="s">
        <v>396</v>
      </c>
      <c r="D37" s="49" t="s">
        <v>397</v>
      </c>
      <c r="E37" s="52">
        <v>3800</v>
      </c>
      <c r="F37" s="53">
        <v>340.37</v>
      </c>
      <c r="G37" s="54">
        <v>1.5299999999999999E-2</v>
      </c>
      <c r="H37" s="69"/>
    </row>
    <row r="38" spans="2:8">
      <c r="B38" s="51" t="s">
        <v>157</v>
      </c>
      <c r="C38" s="49" t="s">
        <v>583</v>
      </c>
      <c r="D38" s="49" t="s">
        <v>433</v>
      </c>
      <c r="E38" s="52">
        <v>26700</v>
      </c>
      <c r="F38" s="53">
        <v>339.09</v>
      </c>
      <c r="G38" s="54">
        <v>1.52E-2</v>
      </c>
      <c r="H38" s="69"/>
    </row>
    <row r="39" spans="2:8">
      <c r="B39" s="51" t="s">
        <v>1005</v>
      </c>
      <c r="C39" s="49" t="s">
        <v>1006</v>
      </c>
      <c r="D39" s="49" t="s">
        <v>406</v>
      </c>
      <c r="E39" s="52">
        <v>12700</v>
      </c>
      <c r="F39" s="53">
        <v>332.21</v>
      </c>
      <c r="G39" s="54">
        <v>1.49E-2</v>
      </c>
      <c r="H39" s="69"/>
    </row>
    <row r="40" spans="2:8">
      <c r="B40" s="51" t="s">
        <v>512</v>
      </c>
      <c r="C40" s="49" t="s">
        <v>513</v>
      </c>
      <c r="D40" s="49" t="s">
        <v>394</v>
      </c>
      <c r="E40" s="52">
        <v>113900</v>
      </c>
      <c r="F40" s="53">
        <v>323.76</v>
      </c>
      <c r="G40" s="54">
        <v>1.4500000000000001E-2</v>
      </c>
      <c r="H40" s="69"/>
    </row>
    <row r="41" spans="2:8">
      <c r="B41" s="51" t="s">
        <v>449</v>
      </c>
      <c r="C41" s="49" t="s">
        <v>450</v>
      </c>
      <c r="D41" s="49" t="s">
        <v>451</v>
      </c>
      <c r="E41" s="52">
        <v>5900</v>
      </c>
      <c r="F41" s="53">
        <v>319.57</v>
      </c>
      <c r="G41" s="54">
        <v>1.43E-2</v>
      </c>
      <c r="H41" s="69"/>
    </row>
    <row r="42" spans="2:8">
      <c r="B42" s="51" t="s">
        <v>509</v>
      </c>
      <c r="C42" s="49" t="s">
        <v>510</v>
      </c>
      <c r="D42" s="49" t="s">
        <v>402</v>
      </c>
      <c r="E42" s="52">
        <v>73927</v>
      </c>
      <c r="F42" s="53">
        <v>313.70999999999998</v>
      </c>
      <c r="G42" s="54">
        <v>1.41E-2</v>
      </c>
      <c r="H42" s="69"/>
    </row>
    <row r="43" spans="2:8">
      <c r="B43" s="51" t="s">
        <v>795</v>
      </c>
      <c r="C43" s="49" t="s">
        <v>796</v>
      </c>
      <c r="D43" s="49" t="s">
        <v>399</v>
      </c>
      <c r="E43" s="52">
        <v>14600</v>
      </c>
      <c r="F43" s="53">
        <v>306.79000000000002</v>
      </c>
      <c r="G43" s="54">
        <v>1.38E-2</v>
      </c>
      <c r="H43" s="69"/>
    </row>
    <row r="44" spans="2:8" ht="12.75" customHeight="1">
      <c r="B44" s="51" t="s">
        <v>141</v>
      </c>
      <c r="C44" s="49" t="s">
        <v>398</v>
      </c>
      <c r="D44" s="49" t="s">
        <v>399</v>
      </c>
      <c r="E44" s="52">
        <v>100000</v>
      </c>
      <c r="F44" s="53">
        <v>281</v>
      </c>
      <c r="G44" s="54">
        <v>1.26E-2</v>
      </c>
      <c r="H44" s="69"/>
    </row>
    <row r="45" spans="2:8" ht="24">
      <c r="B45" s="51" t="s">
        <v>457</v>
      </c>
      <c r="C45" s="49" t="s">
        <v>458</v>
      </c>
      <c r="D45" s="49" t="s">
        <v>354</v>
      </c>
      <c r="E45" s="52">
        <v>11000</v>
      </c>
      <c r="F45" s="53">
        <v>271.66000000000003</v>
      </c>
      <c r="G45" s="54">
        <v>1.2200000000000001E-2</v>
      </c>
      <c r="H45" s="69"/>
    </row>
    <row r="46" spans="2:8">
      <c r="B46" s="51" t="s">
        <v>567</v>
      </c>
      <c r="C46" s="49" t="s">
        <v>568</v>
      </c>
      <c r="D46" s="49" t="s">
        <v>414</v>
      </c>
      <c r="E46" s="52">
        <v>14100</v>
      </c>
      <c r="F46" s="53">
        <v>265.36</v>
      </c>
      <c r="G46" s="54">
        <v>1.1900000000000001E-2</v>
      </c>
      <c r="H46" s="69"/>
    </row>
    <row r="47" spans="2:8" ht="48">
      <c r="B47" s="51" t="s">
        <v>560</v>
      </c>
      <c r="C47" s="49" t="s">
        <v>561</v>
      </c>
      <c r="D47" s="49" t="s">
        <v>562</v>
      </c>
      <c r="E47" s="52">
        <v>56500</v>
      </c>
      <c r="F47" s="53">
        <v>246.79</v>
      </c>
      <c r="G47" s="54">
        <v>1.11E-2</v>
      </c>
      <c r="H47" s="69"/>
    </row>
    <row r="48" spans="2:8">
      <c r="B48" s="51" t="s">
        <v>622</v>
      </c>
      <c r="C48" s="49" t="s">
        <v>623</v>
      </c>
      <c r="D48" s="49" t="s">
        <v>423</v>
      </c>
      <c r="E48" s="52">
        <v>21500</v>
      </c>
      <c r="F48" s="53">
        <v>243.17</v>
      </c>
      <c r="G48" s="54">
        <v>1.09E-2</v>
      </c>
      <c r="H48" s="69"/>
    </row>
    <row r="49" spans="2:8" ht="24">
      <c r="B49" s="51" t="s">
        <v>1083</v>
      </c>
      <c r="C49" s="49" t="s">
        <v>1084</v>
      </c>
      <c r="D49" s="49" t="s">
        <v>578</v>
      </c>
      <c r="E49" s="52">
        <v>10000</v>
      </c>
      <c r="F49" s="53">
        <v>238.18</v>
      </c>
      <c r="G49" s="54">
        <v>1.0699999999999999E-2</v>
      </c>
      <c r="H49" s="69"/>
    </row>
    <row r="50" spans="2:8" ht="24">
      <c r="B50" s="51" t="s">
        <v>549</v>
      </c>
      <c r="C50" s="49" t="s">
        <v>550</v>
      </c>
      <c r="D50" s="49" t="s">
        <v>525</v>
      </c>
      <c r="E50" s="52">
        <v>40000</v>
      </c>
      <c r="F50" s="53">
        <v>234.48</v>
      </c>
      <c r="G50" s="54">
        <v>1.0500000000000001E-2</v>
      </c>
      <c r="H50" s="69"/>
    </row>
    <row r="51" spans="2:8">
      <c r="B51" s="51" t="s">
        <v>893</v>
      </c>
      <c r="C51" s="49" t="s">
        <v>894</v>
      </c>
      <c r="D51" s="49" t="s">
        <v>402</v>
      </c>
      <c r="E51" s="52">
        <v>70172</v>
      </c>
      <c r="F51" s="53">
        <v>223.01</v>
      </c>
      <c r="G51" s="54">
        <v>0.01</v>
      </c>
      <c r="H51" s="69"/>
    </row>
    <row r="52" spans="2:8">
      <c r="B52" s="51" t="s">
        <v>392</v>
      </c>
      <c r="C52" s="49" t="s">
        <v>393</v>
      </c>
      <c r="D52" s="49" t="s">
        <v>394</v>
      </c>
      <c r="E52" s="52">
        <v>63033</v>
      </c>
      <c r="F52" s="53">
        <v>218.88</v>
      </c>
      <c r="G52" s="54">
        <v>9.7999999999999997E-3</v>
      </c>
      <c r="H52" s="69"/>
    </row>
    <row r="53" spans="2:8">
      <c r="B53" s="51" t="s">
        <v>156</v>
      </c>
      <c r="C53" s="49" t="s">
        <v>569</v>
      </c>
      <c r="D53" s="49" t="s">
        <v>341</v>
      </c>
      <c r="E53" s="52">
        <v>175000</v>
      </c>
      <c r="F53" s="53">
        <v>218.72</v>
      </c>
      <c r="G53" s="54">
        <v>9.7999999999999997E-3</v>
      </c>
      <c r="H53" s="69"/>
    </row>
    <row r="54" spans="2:8">
      <c r="B54" s="51" t="s">
        <v>1081</v>
      </c>
      <c r="C54" s="49" t="s">
        <v>1082</v>
      </c>
      <c r="D54" s="49" t="s">
        <v>394</v>
      </c>
      <c r="E54" s="52">
        <v>100000</v>
      </c>
      <c r="F54" s="53">
        <v>211.31</v>
      </c>
      <c r="G54" s="54">
        <v>9.4999999999999998E-3</v>
      </c>
      <c r="H54" s="69"/>
    </row>
    <row r="55" spans="2:8">
      <c r="B55" s="51" t="s">
        <v>1089</v>
      </c>
      <c r="C55" s="49" t="s">
        <v>1090</v>
      </c>
      <c r="D55" s="49" t="s">
        <v>406</v>
      </c>
      <c r="E55" s="52">
        <v>5000</v>
      </c>
      <c r="F55" s="53">
        <v>182.31</v>
      </c>
      <c r="G55" s="54">
        <v>8.2000000000000007E-3</v>
      </c>
      <c r="H55" s="69"/>
    </row>
    <row r="56" spans="2:8">
      <c r="B56" s="51" t="s">
        <v>600</v>
      </c>
      <c r="C56" s="49" t="s">
        <v>601</v>
      </c>
      <c r="D56" s="49" t="s">
        <v>350</v>
      </c>
      <c r="E56" s="52">
        <v>12500</v>
      </c>
      <c r="F56" s="53">
        <v>170.98</v>
      </c>
      <c r="G56" s="54">
        <v>7.7000000000000002E-3</v>
      </c>
      <c r="H56" s="69"/>
    </row>
    <row r="57" spans="2:8">
      <c r="B57" s="51" t="s">
        <v>417</v>
      </c>
      <c r="C57" s="49" t="s">
        <v>418</v>
      </c>
      <c r="D57" s="49" t="s">
        <v>359</v>
      </c>
      <c r="E57" s="52">
        <v>25550</v>
      </c>
      <c r="F57" s="53">
        <v>164.47</v>
      </c>
      <c r="G57" s="54">
        <v>7.4000000000000003E-3</v>
      </c>
      <c r="H57" s="69"/>
    </row>
    <row r="58" spans="2:8">
      <c r="B58" s="51" t="s">
        <v>1049</v>
      </c>
      <c r="C58" s="49" t="s">
        <v>1050</v>
      </c>
      <c r="D58" s="49" t="s">
        <v>405</v>
      </c>
      <c r="E58" s="52">
        <v>3004</v>
      </c>
      <c r="F58" s="53">
        <v>118.09</v>
      </c>
      <c r="G58" s="54">
        <v>5.3E-3</v>
      </c>
      <c r="H58" s="69"/>
    </row>
    <row r="59" spans="2:8" ht="24">
      <c r="B59" s="51" t="s">
        <v>1091</v>
      </c>
      <c r="C59" s="49" t="s">
        <v>1092</v>
      </c>
      <c r="D59" s="49" t="s">
        <v>454</v>
      </c>
      <c r="E59" s="52">
        <v>3500</v>
      </c>
      <c r="F59" s="53">
        <v>56.4</v>
      </c>
      <c r="G59" s="54">
        <v>2.5000000000000001E-3</v>
      </c>
      <c r="H59" s="69"/>
    </row>
    <row r="60" spans="2:8">
      <c r="B60" s="51" t="s">
        <v>1093</v>
      </c>
      <c r="C60" s="49" t="s">
        <v>1094</v>
      </c>
      <c r="D60" s="49" t="s">
        <v>433</v>
      </c>
      <c r="E60" s="52">
        <v>14000</v>
      </c>
      <c r="F60" s="53">
        <v>4.5199999999999996</v>
      </c>
      <c r="G60" s="54">
        <v>2.0000000000000001E-4</v>
      </c>
      <c r="H60" s="69"/>
    </row>
    <row r="61" spans="2:8">
      <c r="B61" s="48" t="s">
        <v>251</v>
      </c>
      <c r="C61" s="49"/>
      <c r="D61" s="49"/>
      <c r="E61" s="49"/>
      <c r="F61" s="55">
        <v>21903.32</v>
      </c>
      <c r="G61" s="56">
        <v>0.98199999999999998</v>
      </c>
      <c r="H61" s="66"/>
    </row>
    <row r="62" spans="2:8">
      <c r="B62" s="57" t="s">
        <v>465</v>
      </c>
      <c r="C62" s="59"/>
      <c r="D62" s="59"/>
      <c r="E62" s="59"/>
      <c r="F62" s="70" t="s">
        <v>137</v>
      </c>
      <c r="G62" s="70" t="s">
        <v>137</v>
      </c>
      <c r="H62" s="66"/>
    </row>
    <row r="63" spans="2:8">
      <c r="B63" s="57" t="s">
        <v>251</v>
      </c>
      <c r="C63" s="59"/>
      <c r="D63" s="59"/>
      <c r="E63" s="59"/>
      <c r="F63" s="70" t="s">
        <v>137</v>
      </c>
      <c r="G63" s="70" t="s">
        <v>137</v>
      </c>
      <c r="H63" s="66"/>
    </row>
    <row r="64" spans="2:8">
      <c r="B64" s="57" t="s">
        <v>253</v>
      </c>
      <c r="C64" s="58"/>
      <c r="D64" s="59"/>
      <c r="E64" s="58"/>
      <c r="F64" s="55">
        <v>21903.32</v>
      </c>
      <c r="G64" s="56">
        <v>0.98199999999999998</v>
      </c>
      <c r="H64" s="66"/>
    </row>
    <row r="65" spans="2:8">
      <c r="B65" s="48" t="s">
        <v>254</v>
      </c>
      <c r="C65" s="49"/>
      <c r="D65" s="49"/>
      <c r="E65" s="49"/>
      <c r="F65" s="30"/>
      <c r="G65" s="50"/>
      <c r="H65" s="68"/>
    </row>
    <row r="66" spans="2:8">
      <c r="B66" s="48" t="s">
        <v>294</v>
      </c>
      <c r="C66" s="49"/>
      <c r="D66" s="49"/>
      <c r="E66" s="49"/>
      <c r="F66" s="30"/>
      <c r="G66" s="50"/>
      <c r="H66" s="68"/>
    </row>
    <row r="67" spans="2:8">
      <c r="B67" s="51" t="s">
        <v>331</v>
      </c>
      <c r="C67" s="49" t="s">
        <v>332</v>
      </c>
      <c r="D67" s="49" t="s">
        <v>297</v>
      </c>
      <c r="E67" s="52">
        <v>5000</v>
      </c>
      <c r="F67" s="53">
        <v>4.88</v>
      </c>
      <c r="G67" s="54">
        <v>2.0000000000000001E-4</v>
      </c>
      <c r="H67" s="69">
        <v>5.5849999999999997E-2</v>
      </c>
    </row>
    <row r="68" spans="2:8">
      <c r="B68" s="48" t="s">
        <v>251</v>
      </c>
      <c r="C68" s="49"/>
      <c r="D68" s="49"/>
      <c r="E68" s="49"/>
      <c r="F68" s="55">
        <v>4.88</v>
      </c>
      <c r="G68" s="56">
        <v>2.0000000000000001E-4</v>
      </c>
      <c r="H68" s="66"/>
    </row>
    <row r="69" spans="2:8">
      <c r="B69" s="57" t="s">
        <v>253</v>
      </c>
      <c r="C69" s="58"/>
      <c r="D69" s="59"/>
      <c r="E69" s="58"/>
      <c r="F69" s="55">
        <v>4.88</v>
      </c>
      <c r="G69" s="56">
        <v>2.0000000000000001E-4</v>
      </c>
      <c r="H69" s="66"/>
    </row>
    <row r="70" spans="2:8">
      <c r="B70" s="48" t="s">
        <v>335</v>
      </c>
      <c r="C70" s="49"/>
      <c r="D70" s="49"/>
      <c r="E70" s="49"/>
      <c r="F70" s="30"/>
      <c r="G70" s="50"/>
      <c r="H70" s="68"/>
    </row>
    <row r="71" spans="2:8">
      <c r="B71" s="51" t="s">
        <v>336</v>
      </c>
      <c r="C71" s="49"/>
      <c r="D71" s="49" t="s">
        <v>0</v>
      </c>
      <c r="E71" s="52"/>
      <c r="F71" s="53">
        <v>406.88</v>
      </c>
      <c r="G71" s="54">
        <v>1.8200000000000001E-2</v>
      </c>
      <c r="H71" s="69">
        <v>5.2692423402638848E-2</v>
      </c>
    </row>
    <row r="72" spans="2:8">
      <c r="B72" s="48" t="s">
        <v>251</v>
      </c>
      <c r="C72" s="49"/>
      <c r="D72" s="49"/>
      <c r="E72" s="49"/>
      <c r="F72" s="55">
        <v>406.88</v>
      </c>
      <c r="G72" s="56">
        <v>1.8200000000000001E-2</v>
      </c>
      <c r="H72" s="66"/>
    </row>
    <row r="73" spans="2:8" ht="12.75" customHeight="1">
      <c r="B73" s="57" t="s">
        <v>253</v>
      </c>
      <c r="C73" s="58"/>
      <c r="D73" s="59"/>
      <c r="E73" s="58"/>
      <c r="F73" s="55">
        <v>406.88</v>
      </c>
      <c r="G73" s="56">
        <v>1.8200000000000001E-2</v>
      </c>
      <c r="H73" s="66"/>
    </row>
    <row r="74" spans="2:8">
      <c r="B74" s="57" t="s">
        <v>307</v>
      </c>
      <c r="C74" s="49"/>
      <c r="D74" s="59"/>
      <c r="E74" s="49"/>
      <c r="F74" s="60">
        <v>-3.64</v>
      </c>
      <c r="G74" s="56">
        <v>-4.0000000000000002E-4</v>
      </c>
      <c r="H74" s="66"/>
    </row>
    <row r="75" spans="2:8" ht="13.5" thickBot="1">
      <c r="B75" s="61" t="s">
        <v>308</v>
      </c>
      <c r="C75" s="62"/>
      <c r="D75" s="62"/>
      <c r="E75" s="62"/>
      <c r="F75" s="63">
        <v>22311.439999999999</v>
      </c>
      <c r="G75" s="64">
        <v>1</v>
      </c>
      <c r="H75" s="67"/>
    </row>
    <row r="76" spans="2:8">
      <c r="B76" s="32"/>
      <c r="C76" s="30"/>
      <c r="D76" s="30"/>
      <c r="E76" s="30"/>
      <c r="F76" s="30"/>
      <c r="G76" s="30"/>
      <c r="H76" s="30"/>
    </row>
    <row r="77" spans="2:8">
      <c r="B77" s="31" t="s">
        <v>0</v>
      </c>
      <c r="C77" s="30"/>
      <c r="D77" s="30"/>
      <c r="E77" s="30"/>
      <c r="F77" s="30"/>
      <c r="G77" s="30"/>
      <c r="H77" s="30"/>
    </row>
    <row r="78" spans="2:8" ht="13.5" thickBot="1">
      <c r="B78" s="31" t="s">
        <v>104</v>
      </c>
      <c r="C78" s="30"/>
      <c r="D78" s="30"/>
      <c r="E78" s="30"/>
      <c r="F78" s="30"/>
      <c r="G78" s="30"/>
      <c r="H78" s="30"/>
    </row>
    <row r="79" spans="2:8">
      <c r="B79" s="360" t="s">
        <v>171</v>
      </c>
      <c r="C79" s="337"/>
      <c r="D79" s="338"/>
      <c r="E79" s="361"/>
      <c r="F79" s="362"/>
      <c r="G79" s="363"/>
      <c r="H79" s="364"/>
    </row>
    <row r="80" spans="2:8" ht="32.25" customHeight="1">
      <c r="B80" s="427" t="s">
        <v>172</v>
      </c>
      <c r="C80" s="428"/>
      <c r="D80" s="428"/>
      <c r="E80" s="428"/>
      <c r="F80" s="428"/>
      <c r="G80" s="428"/>
      <c r="H80" s="429"/>
    </row>
    <row r="81" spans="2:8">
      <c r="B81" s="150"/>
      <c r="C81" s="365"/>
      <c r="D81" s="365"/>
      <c r="E81" s="365"/>
      <c r="F81" s="365"/>
      <c r="G81" s="366"/>
      <c r="H81" s="147"/>
    </row>
    <row r="82" spans="2:8">
      <c r="B82" s="100" t="s">
        <v>173</v>
      </c>
      <c r="C82" s="344"/>
      <c r="D82" s="345"/>
      <c r="E82" s="148"/>
      <c r="F82" s="149"/>
      <c r="G82" s="366"/>
      <c r="H82" s="147"/>
    </row>
    <row r="83" spans="2:8" ht="15">
      <c r="B83" s="82" t="s">
        <v>59</v>
      </c>
      <c r="C83" s="371">
        <v>17.670000000000002</v>
      </c>
      <c r="D83" s="151"/>
      <c r="E83" s="148"/>
      <c r="F83" s="149"/>
      <c r="G83" s="366"/>
      <c r="H83" s="147"/>
    </row>
    <row r="84" spans="2:8" ht="15">
      <c r="B84" s="82" t="s">
        <v>30</v>
      </c>
      <c r="C84" s="371">
        <v>17.7</v>
      </c>
      <c r="D84" s="151"/>
      <c r="E84" s="148"/>
      <c r="F84" s="149"/>
      <c r="G84" s="366"/>
      <c r="H84" s="147"/>
    </row>
    <row r="85" spans="2:8" ht="15">
      <c r="B85" s="82" t="s">
        <v>60</v>
      </c>
      <c r="C85" s="371">
        <v>16.59</v>
      </c>
      <c r="D85" s="151"/>
      <c r="E85" s="148"/>
      <c r="F85" s="149"/>
      <c r="G85" s="366"/>
      <c r="H85" s="147"/>
    </row>
    <row r="86" spans="2:8" ht="15">
      <c r="B86" s="82" t="s">
        <v>31</v>
      </c>
      <c r="C86" s="371">
        <v>16.59</v>
      </c>
      <c r="D86" s="151"/>
      <c r="E86" s="148"/>
      <c r="F86" s="149"/>
      <c r="G86" s="366"/>
      <c r="H86" s="147"/>
    </row>
    <row r="87" spans="2:8">
      <c r="B87" s="100" t="s">
        <v>174</v>
      </c>
      <c r="C87" s="368"/>
      <c r="D87" s="345"/>
      <c r="E87" s="148"/>
      <c r="F87" s="149"/>
      <c r="G87" s="366"/>
      <c r="H87" s="147"/>
    </row>
    <row r="88" spans="2:8" ht="15">
      <c r="B88" s="82" t="s">
        <v>59</v>
      </c>
      <c r="C88" s="371">
        <v>17.77</v>
      </c>
      <c r="D88" s="345"/>
      <c r="E88" s="148"/>
      <c r="F88" s="149"/>
      <c r="G88" s="366"/>
      <c r="H88" s="147"/>
    </row>
    <row r="89" spans="2:8" ht="15">
      <c r="B89" s="82" t="s">
        <v>30</v>
      </c>
      <c r="C89" s="371">
        <v>17.8</v>
      </c>
      <c r="D89" s="345"/>
      <c r="E89" s="148"/>
      <c r="F89" s="149"/>
      <c r="G89" s="366"/>
      <c r="H89" s="147"/>
    </row>
    <row r="90" spans="2:8" ht="15">
      <c r="B90" s="82" t="s">
        <v>60</v>
      </c>
      <c r="C90" s="371">
        <v>16.66</v>
      </c>
      <c r="D90" s="345"/>
      <c r="E90" s="148"/>
      <c r="F90" s="149"/>
      <c r="G90" s="366"/>
      <c r="H90" s="147"/>
    </row>
    <row r="91" spans="2:8" ht="15">
      <c r="B91" s="82" t="s">
        <v>31</v>
      </c>
      <c r="C91" s="371">
        <v>16.66</v>
      </c>
      <c r="D91" s="345"/>
      <c r="E91" s="148"/>
      <c r="F91" s="149"/>
      <c r="G91" s="366"/>
      <c r="H91" s="147"/>
    </row>
    <row r="92" spans="2:8">
      <c r="B92" s="152"/>
      <c r="C92" s="109"/>
      <c r="D92" s="345"/>
      <c r="E92" s="148"/>
      <c r="F92" s="149"/>
      <c r="G92" s="366"/>
      <c r="H92" s="147"/>
    </row>
    <row r="93" spans="2:8">
      <c r="B93" s="84" t="s">
        <v>175</v>
      </c>
      <c r="C93" s="348" t="s">
        <v>176</v>
      </c>
      <c r="D93" s="345"/>
      <c r="E93" s="148"/>
      <c r="F93" s="149"/>
      <c r="G93" s="366"/>
      <c r="H93" s="147"/>
    </row>
    <row r="94" spans="2:8">
      <c r="B94" s="84" t="s">
        <v>195</v>
      </c>
      <c r="C94" s="348" t="s">
        <v>176</v>
      </c>
      <c r="D94" s="345"/>
      <c r="E94" s="148"/>
      <c r="F94" s="149"/>
      <c r="G94" s="366"/>
      <c r="H94" s="147"/>
    </row>
    <row r="95" spans="2:8">
      <c r="B95" s="107" t="s">
        <v>193</v>
      </c>
      <c r="C95" s="348" t="s">
        <v>176</v>
      </c>
      <c r="D95" s="345"/>
      <c r="E95" s="148"/>
      <c r="F95" s="149"/>
      <c r="G95" s="366"/>
      <c r="H95" s="147"/>
    </row>
    <row r="96" spans="2:8">
      <c r="B96" s="107" t="s">
        <v>198</v>
      </c>
      <c r="C96" s="370">
        <v>0.74756402952810197</v>
      </c>
      <c r="D96" s="345"/>
      <c r="E96" s="148"/>
      <c r="F96" s="149"/>
      <c r="G96" s="366"/>
      <c r="H96" s="147"/>
    </row>
    <row r="97" spans="2:8">
      <c r="B97" s="152" t="s">
        <v>190</v>
      </c>
      <c r="C97" s="345"/>
      <c r="D97" s="349"/>
      <c r="E97" s="108"/>
      <c r="F97" s="349"/>
      <c r="G97" s="366"/>
      <c r="H97" s="147"/>
    </row>
    <row r="98" spans="2:8">
      <c r="B98" s="107" t="s">
        <v>191</v>
      </c>
      <c r="C98" s="109"/>
      <c r="D98" s="109"/>
      <c r="E98" s="148"/>
      <c r="F98" s="149"/>
      <c r="G98" s="366"/>
      <c r="H98" s="147"/>
    </row>
    <row r="99" spans="2:8">
      <c r="B99" s="107" t="s">
        <v>1162</v>
      </c>
      <c r="C99" s="109"/>
      <c r="D99" s="109"/>
      <c r="E99" s="148"/>
      <c r="F99" s="149"/>
      <c r="G99" s="366"/>
      <c r="H99" s="147"/>
    </row>
    <row r="100" spans="2:8">
      <c r="B100" s="107" t="s">
        <v>208</v>
      </c>
      <c r="C100" s="109"/>
      <c r="D100" s="109"/>
      <c r="E100" s="148"/>
      <c r="F100" s="149"/>
      <c r="G100" s="366"/>
      <c r="H100" s="147"/>
    </row>
    <row r="101" spans="2:8" ht="15" thickBot="1">
      <c r="B101" s="93" t="s">
        <v>794</v>
      </c>
      <c r="C101" s="153"/>
      <c r="D101" s="154"/>
      <c r="E101" s="154"/>
      <c r="F101" s="153"/>
      <c r="G101" s="153"/>
      <c r="H101" s="155"/>
    </row>
    <row r="103" spans="2:8">
      <c r="B103" s="191" t="s">
        <v>1153</v>
      </c>
    </row>
    <row r="104" spans="2:8">
      <c r="B104" s="191" t="s">
        <v>711</v>
      </c>
    </row>
  </sheetData>
  <sortState xmlns:xlrd2="http://schemas.microsoft.com/office/spreadsheetml/2017/richdata2" ref="B75:C75">
    <sortCondition ref="B75"/>
  </sortState>
  <mergeCells count="4">
    <mergeCell ref="B80:H80"/>
    <mergeCell ref="B2:H2"/>
    <mergeCell ref="C3:E3"/>
    <mergeCell ref="F3:H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B1:H113"/>
  <sheetViews>
    <sheetView workbookViewId="0"/>
  </sheetViews>
  <sheetFormatPr defaultRowHeight="12.75"/>
  <cols>
    <col min="1" max="1" width="3.42578125" customWidth="1"/>
    <col min="2" max="2" width="55.85546875" customWidth="1"/>
    <col min="3" max="3" width="13.140625" bestFit="1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3.5" thickBot="1">
      <c r="B2" s="430" t="s">
        <v>107</v>
      </c>
      <c r="C2" s="430"/>
      <c r="D2" s="430"/>
      <c r="E2" s="430"/>
      <c r="F2" s="430"/>
      <c r="G2" s="430"/>
      <c r="H2" s="430"/>
    </row>
    <row r="3" spans="2:8" ht="43.5" customHeight="1" thickBot="1">
      <c r="B3" s="9" t="s">
        <v>34</v>
      </c>
      <c r="C3" s="431" t="s">
        <v>709</v>
      </c>
      <c r="D3" s="420"/>
      <c r="E3" s="421"/>
      <c r="F3" s="422" t="s">
        <v>717</v>
      </c>
      <c r="G3" s="423"/>
      <c r="H3" s="424"/>
    </row>
    <row r="4" spans="2:8" ht="69.95" customHeight="1" thickBot="1">
      <c r="B4" s="10" t="s">
        <v>106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68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>
      <c r="B10" s="51" t="s">
        <v>153</v>
      </c>
      <c r="C10" s="49" t="s">
        <v>340</v>
      </c>
      <c r="D10" s="49" t="s">
        <v>341</v>
      </c>
      <c r="E10" s="52">
        <v>982909</v>
      </c>
      <c r="F10" s="53">
        <v>7353.63</v>
      </c>
      <c r="G10" s="54">
        <v>5.8400000000000001E-2</v>
      </c>
      <c r="H10" s="69"/>
    </row>
    <row r="11" spans="2:8">
      <c r="B11" s="51" t="s">
        <v>342</v>
      </c>
      <c r="C11" s="49" t="s">
        <v>343</v>
      </c>
      <c r="D11" s="49" t="s">
        <v>344</v>
      </c>
      <c r="E11" s="52">
        <v>424067</v>
      </c>
      <c r="F11" s="53">
        <v>5545.95</v>
      </c>
      <c r="G11" s="54">
        <v>4.41E-2</v>
      </c>
      <c r="H11" s="69"/>
    </row>
    <row r="12" spans="2:8" ht="24">
      <c r="B12" s="51" t="s">
        <v>357</v>
      </c>
      <c r="C12" s="49" t="s">
        <v>358</v>
      </c>
      <c r="D12" s="49" t="s">
        <v>359</v>
      </c>
      <c r="E12" s="52">
        <v>31594</v>
      </c>
      <c r="F12" s="53">
        <v>4438.6400000000003</v>
      </c>
      <c r="G12" s="54">
        <v>3.5299999999999998E-2</v>
      </c>
      <c r="H12" s="69"/>
    </row>
    <row r="13" spans="2:8" ht="24">
      <c r="B13" s="51" t="s">
        <v>352</v>
      </c>
      <c r="C13" s="49" t="s">
        <v>353</v>
      </c>
      <c r="D13" s="49" t="s">
        <v>354</v>
      </c>
      <c r="E13" s="52">
        <v>253130</v>
      </c>
      <c r="F13" s="53">
        <v>3999.96</v>
      </c>
      <c r="G13" s="54">
        <v>3.1800000000000002E-2</v>
      </c>
      <c r="H13" s="69"/>
    </row>
    <row r="14" spans="2:8">
      <c r="B14" s="51" t="s">
        <v>345</v>
      </c>
      <c r="C14" s="49" t="s">
        <v>346</v>
      </c>
      <c r="D14" s="49" t="s">
        <v>347</v>
      </c>
      <c r="E14" s="52">
        <v>1120655</v>
      </c>
      <c r="F14" s="53">
        <v>3736.26</v>
      </c>
      <c r="G14" s="54">
        <v>2.9700000000000001E-2</v>
      </c>
      <c r="H14" s="69"/>
    </row>
    <row r="15" spans="2:8" ht="24">
      <c r="B15" s="51" t="s">
        <v>390</v>
      </c>
      <c r="C15" s="49" t="s">
        <v>391</v>
      </c>
      <c r="D15" s="49" t="s">
        <v>359</v>
      </c>
      <c r="E15" s="52">
        <v>107361</v>
      </c>
      <c r="F15" s="53">
        <v>3633.42</v>
      </c>
      <c r="G15" s="54">
        <v>2.8899999999999999E-2</v>
      </c>
      <c r="H15" s="69"/>
    </row>
    <row r="16" spans="2:8">
      <c r="B16" s="51" t="s">
        <v>380</v>
      </c>
      <c r="C16" s="49" t="s">
        <v>381</v>
      </c>
      <c r="D16" s="49" t="s">
        <v>382</v>
      </c>
      <c r="E16" s="52">
        <v>518005</v>
      </c>
      <c r="F16" s="53">
        <v>3460.53</v>
      </c>
      <c r="G16" s="54">
        <v>2.75E-2</v>
      </c>
      <c r="H16" s="69"/>
    </row>
    <row r="17" spans="2:8">
      <c r="B17" s="51" t="s">
        <v>139</v>
      </c>
      <c r="C17" s="49" t="s">
        <v>351</v>
      </c>
      <c r="D17" s="49" t="s">
        <v>341</v>
      </c>
      <c r="E17" s="52">
        <v>874757</v>
      </c>
      <c r="F17" s="53">
        <v>3414.18</v>
      </c>
      <c r="G17" s="54">
        <v>2.7099999999999999E-2</v>
      </c>
      <c r="H17" s="69"/>
    </row>
    <row r="18" spans="2:8">
      <c r="B18" s="51" t="s">
        <v>412</v>
      </c>
      <c r="C18" s="49" t="s">
        <v>413</v>
      </c>
      <c r="D18" s="49" t="s">
        <v>347</v>
      </c>
      <c r="E18" s="52">
        <v>265548</v>
      </c>
      <c r="F18" s="53">
        <v>3303.15</v>
      </c>
      <c r="G18" s="54">
        <v>2.6200000000000001E-2</v>
      </c>
      <c r="H18" s="69"/>
    </row>
    <row r="19" spans="2:8">
      <c r="B19" s="51" t="s">
        <v>355</v>
      </c>
      <c r="C19" s="49" t="s">
        <v>356</v>
      </c>
      <c r="D19" s="49" t="s">
        <v>341</v>
      </c>
      <c r="E19" s="52">
        <v>306300</v>
      </c>
      <c r="F19" s="53">
        <v>3146.93</v>
      </c>
      <c r="G19" s="54">
        <v>2.5000000000000001E-2</v>
      </c>
      <c r="H19" s="69"/>
    </row>
    <row r="20" spans="2:8" ht="15" customHeight="1">
      <c r="B20" s="51" t="s">
        <v>370</v>
      </c>
      <c r="C20" s="49" t="s">
        <v>371</v>
      </c>
      <c r="D20" s="49" t="s">
        <v>354</v>
      </c>
      <c r="E20" s="52">
        <v>226998</v>
      </c>
      <c r="F20" s="53">
        <v>3075.14</v>
      </c>
      <c r="G20" s="54">
        <v>2.4400000000000002E-2</v>
      </c>
      <c r="H20" s="69"/>
    </row>
    <row r="21" spans="2:8">
      <c r="B21" s="51" t="s">
        <v>366</v>
      </c>
      <c r="C21" s="49" t="s">
        <v>367</v>
      </c>
      <c r="D21" s="49" t="s">
        <v>341</v>
      </c>
      <c r="E21" s="52">
        <v>3665769</v>
      </c>
      <c r="F21" s="53">
        <v>2908.05</v>
      </c>
      <c r="G21" s="54">
        <v>2.3099999999999999E-2</v>
      </c>
      <c r="H21" s="69"/>
    </row>
    <row r="22" spans="2:8" ht="24">
      <c r="B22" s="51" t="s">
        <v>368</v>
      </c>
      <c r="C22" s="49" t="s">
        <v>369</v>
      </c>
      <c r="D22" s="49" t="s">
        <v>354</v>
      </c>
      <c r="E22" s="52">
        <v>252401</v>
      </c>
      <c r="F22" s="53">
        <v>2897.82</v>
      </c>
      <c r="G22" s="54">
        <v>2.3E-2</v>
      </c>
      <c r="H22" s="69"/>
    </row>
    <row r="23" spans="2:8" ht="24">
      <c r="B23" s="51" t="s">
        <v>360</v>
      </c>
      <c r="C23" s="49" t="s">
        <v>361</v>
      </c>
      <c r="D23" s="49" t="s">
        <v>362</v>
      </c>
      <c r="E23" s="52">
        <v>957329</v>
      </c>
      <c r="F23" s="53">
        <v>2687.7</v>
      </c>
      <c r="G23" s="54">
        <v>2.1399999999999999E-2</v>
      </c>
      <c r="H23" s="69"/>
    </row>
    <row r="24" spans="2:8" ht="24">
      <c r="B24" s="51" t="s">
        <v>363</v>
      </c>
      <c r="C24" s="49" t="s">
        <v>364</v>
      </c>
      <c r="D24" s="49" t="s">
        <v>365</v>
      </c>
      <c r="E24" s="52">
        <v>152467</v>
      </c>
      <c r="F24" s="53">
        <v>2441.7600000000002</v>
      </c>
      <c r="G24" s="54">
        <v>1.9400000000000001E-2</v>
      </c>
      <c r="H24" s="69"/>
    </row>
    <row r="25" spans="2:8">
      <c r="B25" s="51" t="s">
        <v>141</v>
      </c>
      <c r="C25" s="49" t="s">
        <v>398</v>
      </c>
      <c r="D25" s="49" t="s">
        <v>399</v>
      </c>
      <c r="E25" s="52">
        <v>857974</v>
      </c>
      <c r="F25" s="53">
        <v>2410.91</v>
      </c>
      <c r="G25" s="54">
        <v>1.9199999999999998E-2</v>
      </c>
      <c r="H25" s="69"/>
    </row>
    <row r="26" spans="2:8">
      <c r="B26" s="51" t="s">
        <v>421</v>
      </c>
      <c r="C26" s="49" t="s">
        <v>422</v>
      </c>
      <c r="D26" s="49" t="s">
        <v>423</v>
      </c>
      <c r="E26" s="52">
        <v>207565</v>
      </c>
      <c r="F26" s="53">
        <v>2352.33</v>
      </c>
      <c r="G26" s="54">
        <v>1.8700000000000001E-2</v>
      </c>
      <c r="H26" s="69"/>
    </row>
    <row r="27" spans="2:8">
      <c r="B27" s="51" t="s">
        <v>600</v>
      </c>
      <c r="C27" s="49" t="s">
        <v>601</v>
      </c>
      <c r="D27" s="49" t="s">
        <v>350</v>
      </c>
      <c r="E27" s="52">
        <v>167645</v>
      </c>
      <c r="F27" s="53">
        <v>2293.0500000000002</v>
      </c>
      <c r="G27" s="54">
        <v>1.8200000000000001E-2</v>
      </c>
      <c r="H27" s="69"/>
    </row>
    <row r="28" spans="2:8" ht="24">
      <c r="B28" s="51" t="s">
        <v>383</v>
      </c>
      <c r="C28" s="49" t="s">
        <v>384</v>
      </c>
      <c r="D28" s="49" t="s">
        <v>385</v>
      </c>
      <c r="E28" s="52">
        <v>487849</v>
      </c>
      <c r="F28" s="53">
        <v>2215.81</v>
      </c>
      <c r="G28" s="54">
        <v>1.7600000000000001E-2</v>
      </c>
      <c r="H28" s="69"/>
    </row>
    <row r="29" spans="2:8">
      <c r="B29" s="51" t="s">
        <v>377</v>
      </c>
      <c r="C29" s="49" t="s">
        <v>378</v>
      </c>
      <c r="D29" s="49" t="s">
        <v>379</v>
      </c>
      <c r="E29" s="52">
        <v>90408</v>
      </c>
      <c r="F29" s="53">
        <v>2138.69</v>
      </c>
      <c r="G29" s="54">
        <v>1.7000000000000001E-2</v>
      </c>
      <c r="H29" s="69"/>
    </row>
    <row r="30" spans="2:8">
      <c r="B30" s="51" t="s">
        <v>375</v>
      </c>
      <c r="C30" s="49" t="s">
        <v>376</v>
      </c>
      <c r="D30" s="49" t="s">
        <v>347</v>
      </c>
      <c r="E30" s="52">
        <v>320190</v>
      </c>
      <c r="F30" s="53">
        <v>2042.97</v>
      </c>
      <c r="G30" s="54">
        <v>1.6199999999999999E-2</v>
      </c>
      <c r="H30" s="69"/>
    </row>
    <row r="31" spans="2:8">
      <c r="B31" s="51" t="s">
        <v>400</v>
      </c>
      <c r="C31" s="49" t="s">
        <v>401</v>
      </c>
      <c r="D31" s="49" t="s">
        <v>402</v>
      </c>
      <c r="E31" s="52">
        <v>192940</v>
      </c>
      <c r="F31" s="53">
        <v>2019.5</v>
      </c>
      <c r="G31" s="54">
        <v>1.6E-2</v>
      </c>
      <c r="H31" s="69"/>
    </row>
    <row r="32" spans="2:8" ht="24">
      <c r="B32" s="51" t="s">
        <v>143</v>
      </c>
      <c r="C32" s="49" t="s">
        <v>386</v>
      </c>
      <c r="D32" s="49" t="s">
        <v>387</v>
      </c>
      <c r="E32" s="52">
        <v>100482</v>
      </c>
      <c r="F32" s="53">
        <v>1981.51</v>
      </c>
      <c r="G32" s="54">
        <v>1.5699999999999999E-2</v>
      </c>
      <c r="H32" s="69"/>
    </row>
    <row r="33" spans="2:8">
      <c r="B33" s="51" t="s">
        <v>158</v>
      </c>
      <c r="C33" s="49" t="s">
        <v>666</v>
      </c>
      <c r="D33" s="49" t="s">
        <v>443</v>
      </c>
      <c r="E33" s="52">
        <v>13510</v>
      </c>
      <c r="F33" s="53">
        <v>1923.01</v>
      </c>
      <c r="G33" s="54">
        <v>1.5299999999999999E-2</v>
      </c>
      <c r="H33" s="69"/>
    </row>
    <row r="34" spans="2:8">
      <c r="B34" s="51" t="s">
        <v>348</v>
      </c>
      <c r="C34" s="49" t="s">
        <v>349</v>
      </c>
      <c r="D34" s="49" t="s">
        <v>350</v>
      </c>
      <c r="E34" s="52">
        <v>48721</v>
      </c>
      <c r="F34" s="53">
        <v>1919.07</v>
      </c>
      <c r="G34" s="54">
        <v>1.52E-2</v>
      </c>
      <c r="H34" s="69"/>
    </row>
    <row r="35" spans="2:8" ht="24">
      <c r="B35" s="51" t="s">
        <v>567</v>
      </c>
      <c r="C35" s="49" t="s">
        <v>568</v>
      </c>
      <c r="D35" s="49" t="s">
        <v>414</v>
      </c>
      <c r="E35" s="52">
        <v>99450</v>
      </c>
      <c r="F35" s="53">
        <v>1871.65</v>
      </c>
      <c r="G35" s="54">
        <v>1.49E-2</v>
      </c>
      <c r="H35" s="69"/>
    </row>
    <row r="36" spans="2:8" ht="24">
      <c r="B36" s="51" t="s">
        <v>388</v>
      </c>
      <c r="C36" s="49" t="s">
        <v>389</v>
      </c>
      <c r="D36" s="49" t="s">
        <v>354</v>
      </c>
      <c r="E36" s="52">
        <v>6637</v>
      </c>
      <c r="F36" s="53">
        <v>1845.09</v>
      </c>
      <c r="G36" s="54">
        <v>1.47E-2</v>
      </c>
      <c r="H36" s="69"/>
    </row>
    <row r="37" spans="2:8" ht="24">
      <c r="B37" s="51" t="s">
        <v>457</v>
      </c>
      <c r="C37" s="49" t="s">
        <v>458</v>
      </c>
      <c r="D37" s="49" t="s">
        <v>354</v>
      </c>
      <c r="E37" s="52">
        <v>72900</v>
      </c>
      <c r="F37" s="53">
        <v>1800.34</v>
      </c>
      <c r="G37" s="54">
        <v>1.43E-2</v>
      </c>
      <c r="H37" s="69"/>
    </row>
    <row r="38" spans="2:8" ht="14.25" customHeight="1">
      <c r="B38" s="51" t="s">
        <v>403</v>
      </c>
      <c r="C38" s="49" t="s">
        <v>404</v>
      </c>
      <c r="D38" s="49" t="s">
        <v>405</v>
      </c>
      <c r="E38" s="52">
        <v>62504</v>
      </c>
      <c r="F38" s="53">
        <v>1724.05</v>
      </c>
      <c r="G38" s="54">
        <v>1.37E-2</v>
      </c>
      <c r="H38" s="69"/>
    </row>
    <row r="39" spans="2:8">
      <c r="B39" s="51" t="s">
        <v>415</v>
      </c>
      <c r="C39" s="49" t="s">
        <v>416</v>
      </c>
      <c r="D39" s="49" t="s">
        <v>402</v>
      </c>
      <c r="E39" s="52">
        <v>107073</v>
      </c>
      <c r="F39" s="53">
        <v>1705.46</v>
      </c>
      <c r="G39" s="54">
        <v>1.35E-2</v>
      </c>
      <c r="H39" s="69"/>
    </row>
    <row r="40" spans="2:8">
      <c r="B40" s="51" t="s">
        <v>392</v>
      </c>
      <c r="C40" s="49" t="s">
        <v>393</v>
      </c>
      <c r="D40" s="49" t="s">
        <v>394</v>
      </c>
      <c r="E40" s="52">
        <v>483268</v>
      </c>
      <c r="F40" s="53">
        <v>1678.15</v>
      </c>
      <c r="G40" s="54">
        <v>1.3299999999999999E-2</v>
      </c>
      <c r="H40" s="69"/>
    </row>
    <row r="41" spans="2:8" ht="24">
      <c r="B41" s="51" t="s">
        <v>424</v>
      </c>
      <c r="C41" s="49" t="s">
        <v>425</v>
      </c>
      <c r="D41" s="49" t="s">
        <v>426</v>
      </c>
      <c r="E41" s="52">
        <v>75850</v>
      </c>
      <c r="F41" s="53">
        <v>1618.18</v>
      </c>
      <c r="G41" s="54">
        <v>1.29E-2</v>
      </c>
      <c r="H41" s="69"/>
    </row>
    <row r="42" spans="2:8">
      <c r="B42" s="51" t="s">
        <v>602</v>
      </c>
      <c r="C42" s="49" t="s">
        <v>603</v>
      </c>
      <c r="D42" s="49" t="s">
        <v>350</v>
      </c>
      <c r="E42" s="52">
        <v>157332</v>
      </c>
      <c r="F42" s="53">
        <v>1538.71</v>
      </c>
      <c r="G42" s="54">
        <v>1.2200000000000001E-2</v>
      </c>
      <c r="H42" s="69"/>
    </row>
    <row r="43" spans="2:8">
      <c r="B43" s="51" t="s">
        <v>449</v>
      </c>
      <c r="C43" s="49" t="s">
        <v>450</v>
      </c>
      <c r="D43" s="49" t="s">
        <v>451</v>
      </c>
      <c r="E43" s="52">
        <v>27363</v>
      </c>
      <c r="F43" s="53">
        <v>1482.12</v>
      </c>
      <c r="G43" s="54">
        <v>1.18E-2</v>
      </c>
      <c r="H43" s="69"/>
    </row>
    <row r="44" spans="2:8" ht="24">
      <c r="B44" s="51" t="s">
        <v>1095</v>
      </c>
      <c r="C44" s="49" t="s">
        <v>1096</v>
      </c>
      <c r="D44" s="49" t="s">
        <v>1097</v>
      </c>
      <c r="E44" s="52">
        <v>371004</v>
      </c>
      <c r="F44" s="53">
        <v>1476.78</v>
      </c>
      <c r="G44" s="54">
        <v>1.17E-2</v>
      </c>
      <c r="H44" s="69"/>
    </row>
    <row r="45" spans="2:8">
      <c r="B45" s="51" t="s">
        <v>395</v>
      </c>
      <c r="C45" s="49" t="s">
        <v>396</v>
      </c>
      <c r="D45" s="49" t="s">
        <v>397</v>
      </c>
      <c r="E45" s="52">
        <v>15741</v>
      </c>
      <c r="F45" s="53">
        <v>1409.92</v>
      </c>
      <c r="G45" s="54">
        <v>1.12E-2</v>
      </c>
      <c r="H45" s="69"/>
    </row>
    <row r="46" spans="2:8">
      <c r="B46" s="51" t="s">
        <v>372</v>
      </c>
      <c r="C46" s="49" t="s">
        <v>373</v>
      </c>
      <c r="D46" s="49" t="s">
        <v>374</v>
      </c>
      <c r="E46" s="52">
        <v>68729</v>
      </c>
      <c r="F46" s="53">
        <v>1406.88</v>
      </c>
      <c r="G46" s="54">
        <v>1.12E-2</v>
      </c>
      <c r="H46" s="69"/>
    </row>
    <row r="47" spans="2:8">
      <c r="B47" s="51" t="s">
        <v>546</v>
      </c>
      <c r="C47" s="49" t="s">
        <v>547</v>
      </c>
      <c r="D47" s="49" t="s">
        <v>548</v>
      </c>
      <c r="E47" s="52">
        <v>185878</v>
      </c>
      <c r="F47" s="53">
        <v>1221.68</v>
      </c>
      <c r="G47" s="54">
        <v>9.7000000000000003E-3</v>
      </c>
      <c r="H47" s="69"/>
    </row>
    <row r="48" spans="2:8" ht="24">
      <c r="B48" s="51" t="s">
        <v>427</v>
      </c>
      <c r="C48" s="49" t="s">
        <v>428</v>
      </c>
      <c r="D48" s="49" t="s">
        <v>429</v>
      </c>
      <c r="E48" s="52">
        <v>28795</v>
      </c>
      <c r="F48" s="53">
        <v>1219.3</v>
      </c>
      <c r="G48" s="54">
        <v>9.7000000000000003E-3</v>
      </c>
      <c r="H48" s="69"/>
    </row>
    <row r="49" spans="2:8">
      <c r="B49" s="51" t="s">
        <v>410</v>
      </c>
      <c r="C49" s="49" t="s">
        <v>411</v>
      </c>
      <c r="D49" s="49" t="s">
        <v>405</v>
      </c>
      <c r="E49" s="52">
        <v>915</v>
      </c>
      <c r="F49" s="53">
        <v>1214.8499999999999</v>
      </c>
      <c r="G49" s="54">
        <v>9.7000000000000003E-3</v>
      </c>
      <c r="H49" s="69"/>
    </row>
    <row r="50" spans="2:8" ht="24">
      <c r="B50" s="51" t="s">
        <v>1037</v>
      </c>
      <c r="C50" s="49" t="s">
        <v>1038</v>
      </c>
      <c r="D50" s="49" t="s">
        <v>397</v>
      </c>
      <c r="E50" s="52">
        <v>89955</v>
      </c>
      <c r="F50" s="53">
        <v>1209.3599999999999</v>
      </c>
      <c r="G50" s="54">
        <v>9.5999999999999992E-3</v>
      </c>
      <c r="H50" s="69"/>
    </row>
    <row r="51" spans="2:8">
      <c r="B51" s="51" t="s">
        <v>417</v>
      </c>
      <c r="C51" s="49" t="s">
        <v>418</v>
      </c>
      <c r="D51" s="49" t="s">
        <v>359</v>
      </c>
      <c r="E51" s="52">
        <v>186137</v>
      </c>
      <c r="F51" s="53">
        <v>1198.1600000000001</v>
      </c>
      <c r="G51" s="54">
        <v>9.4999999999999998E-3</v>
      </c>
      <c r="H51" s="69"/>
    </row>
    <row r="52" spans="2:8">
      <c r="B52" s="51" t="s">
        <v>518</v>
      </c>
      <c r="C52" s="49" t="s">
        <v>519</v>
      </c>
      <c r="D52" s="49" t="s">
        <v>405</v>
      </c>
      <c r="E52" s="52">
        <v>49009</v>
      </c>
      <c r="F52" s="53">
        <v>1172.1500000000001</v>
      </c>
      <c r="G52" s="54">
        <v>9.2999999999999992E-3</v>
      </c>
      <c r="H52" s="69"/>
    </row>
    <row r="53" spans="2:8" ht="24">
      <c r="B53" s="51" t="s">
        <v>431</v>
      </c>
      <c r="C53" s="49" t="s">
        <v>432</v>
      </c>
      <c r="D53" s="49" t="s">
        <v>433</v>
      </c>
      <c r="E53" s="52">
        <v>150000</v>
      </c>
      <c r="F53" s="53">
        <v>1102.2</v>
      </c>
      <c r="G53" s="54">
        <v>8.8000000000000005E-3</v>
      </c>
      <c r="H53" s="69"/>
    </row>
    <row r="54" spans="2:8">
      <c r="B54" s="51" t="s">
        <v>441</v>
      </c>
      <c r="C54" s="49" t="s">
        <v>442</v>
      </c>
      <c r="D54" s="49" t="s">
        <v>443</v>
      </c>
      <c r="E54" s="52">
        <v>19095</v>
      </c>
      <c r="F54" s="53">
        <v>1028.46</v>
      </c>
      <c r="G54" s="54">
        <v>8.2000000000000007E-3</v>
      </c>
      <c r="H54" s="69"/>
    </row>
    <row r="55" spans="2:8" ht="24">
      <c r="B55" s="51" t="s">
        <v>419</v>
      </c>
      <c r="C55" s="49" t="s">
        <v>420</v>
      </c>
      <c r="D55" s="49" t="s">
        <v>354</v>
      </c>
      <c r="E55" s="52">
        <v>31195</v>
      </c>
      <c r="F55" s="53">
        <v>968.57</v>
      </c>
      <c r="G55" s="54">
        <v>7.7000000000000002E-3</v>
      </c>
      <c r="H55" s="69"/>
    </row>
    <row r="56" spans="2:8" ht="24">
      <c r="B56" s="51" t="s">
        <v>435</v>
      </c>
      <c r="C56" s="49" t="s">
        <v>436</v>
      </c>
      <c r="D56" s="49" t="s">
        <v>437</v>
      </c>
      <c r="E56" s="52">
        <v>77000</v>
      </c>
      <c r="F56" s="53">
        <v>964.89</v>
      </c>
      <c r="G56" s="54">
        <v>7.7000000000000002E-3</v>
      </c>
      <c r="H56" s="69"/>
    </row>
    <row r="57" spans="2:8" ht="24">
      <c r="B57" s="51" t="s">
        <v>608</v>
      </c>
      <c r="C57" s="49" t="s">
        <v>609</v>
      </c>
      <c r="D57" s="49" t="s">
        <v>548</v>
      </c>
      <c r="E57" s="52">
        <v>170367</v>
      </c>
      <c r="F57" s="53">
        <v>886.59</v>
      </c>
      <c r="G57" s="54">
        <v>7.0000000000000001E-3</v>
      </c>
      <c r="H57" s="69"/>
    </row>
    <row r="58" spans="2:8" ht="12.75" customHeight="1">
      <c r="B58" s="51" t="s">
        <v>447</v>
      </c>
      <c r="C58" s="49" t="s">
        <v>448</v>
      </c>
      <c r="D58" s="49" t="s">
        <v>387</v>
      </c>
      <c r="E58" s="52">
        <v>53813</v>
      </c>
      <c r="F58" s="53">
        <v>865.04</v>
      </c>
      <c r="G58" s="54">
        <v>6.8999999999999999E-3</v>
      </c>
      <c r="H58" s="69"/>
    </row>
    <row r="59" spans="2:8" ht="24">
      <c r="B59" s="51" t="s">
        <v>462</v>
      </c>
      <c r="C59" s="49" t="s">
        <v>463</v>
      </c>
      <c r="D59" s="49" t="s">
        <v>359</v>
      </c>
      <c r="E59" s="52">
        <v>198778</v>
      </c>
      <c r="F59" s="53">
        <v>801.47</v>
      </c>
      <c r="G59" s="54">
        <v>6.4000000000000003E-3</v>
      </c>
      <c r="H59" s="69"/>
    </row>
    <row r="60" spans="2:8" ht="24">
      <c r="B60" s="51" t="s">
        <v>610</v>
      </c>
      <c r="C60" s="49" t="s">
        <v>611</v>
      </c>
      <c r="D60" s="49" t="s">
        <v>578</v>
      </c>
      <c r="E60" s="52">
        <v>155663</v>
      </c>
      <c r="F60" s="53">
        <v>785.4</v>
      </c>
      <c r="G60" s="54">
        <v>6.1999999999999998E-3</v>
      </c>
      <c r="H60" s="69"/>
    </row>
    <row r="61" spans="2:8" ht="24">
      <c r="B61" s="51" t="s">
        <v>407</v>
      </c>
      <c r="C61" s="49" t="s">
        <v>408</v>
      </c>
      <c r="D61" s="49" t="s">
        <v>409</v>
      </c>
      <c r="E61" s="52">
        <v>45590</v>
      </c>
      <c r="F61" s="53">
        <v>773.43</v>
      </c>
      <c r="G61" s="54">
        <v>6.1000000000000004E-3</v>
      </c>
      <c r="H61" s="69"/>
    </row>
    <row r="62" spans="2:8" ht="24">
      <c r="B62" s="51" t="s">
        <v>452</v>
      </c>
      <c r="C62" s="49" t="s">
        <v>453</v>
      </c>
      <c r="D62" s="49" t="s">
        <v>454</v>
      </c>
      <c r="E62" s="52">
        <v>241238</v>
      </c>
      <c r="F62" s="53">
        <v>742.53</v>
      </c>
      <c r="G62" s="54">
        <v>5.8999999999999999E-3</v>
      </c>
      <c r="H62" s="69"/>
    </row>
    <row r="63" spans="2:8">
      <c r="B63" s="51" t="s">
        <v>995</v>
      </c>
      <c r="C63" s="49" t="s">
        <v>996</v>
      </c>
      <c r="D63" s="49" t="s">
        <v>434</v>
      </c>
      <c r="E63" s="52">
        <v>37536</v>
      </c>
      <c r="F63" s="53">
        <v>686.05</v>
      </c>
      <c r="G63" s="54">
        <v>5.4999999999999997E-3</v>
      </c>
      <c r="H63" s="69"/>
    </row>
    <row r="64" spans="2:8">
      <c r="B64" s="51" t="s">
        <v>455</v>
      </c>
      <c r="C64" s="49" t="s">
        <v>456</v>
      </c>
      <c r="D64" s="49" t="s">
        <v>433</v>
      </c>
      <c r="E64" s="52">
        <v>382417</v>
      </c>
      <c r="F64" s="53">
        <v>646.4</v>
      </c>
      <c r="G64" s="54">
        <v>5.1000000000000004E-3</v>
      </c>
      <c r="H64" s="69"/>
    </row>
    <row r="65" spans="2:8" ht="24">
      <c r="B65" s="51" t="s">
        <v>668</v>
      </c>
      <c r="C65" s="49" t="s">
        <v>669</v>
      </c>
      <c r="D65" s="49" t="s">
        <v>365</v>
      </c>
      <c r="E65" s="52">
        <v>44430</v>
      </c>
      <c r="F65" s="53">
        <v>596.69000000000005</v>
      </c>
      <c r="G65" s="54">
        <v>4.7000000000000002E-3</v>
      </c>
      <c r="H65" s="69"/>
    </row>
    <row r="66" spans="2:8">
      <c r="B66" s="51" t="s">
        <v>606</v>
      </c>
      <c r="C66" s="49" t="s">
        <v>607</v>
      </c>
      <c r="D66" s="49" t="s">
        <v>548</v>
      </c>
      <c r="E66" s="52">
        <v>190871</v>
      </c>
      <c r="F66" s="53">
        <v>591.6</v>
      </c>
      <c r="G66" s="54">
        <v>4.7000000000000002E-3</v>
      </c>
      <c r="H66" s="69"/>
    </row>
    <row r="67" spans="2:8" ht="24">
      <c r="B67" s="51" t="s">
        <v>444</v>
      </c>
      <c r="C67" s="49" t="s">
        <v>445</v>
      </c>
      <c r="D67" s="49" t="s">
        <v>446</v>
      </c>
      <c r="E67" s="52">
        <v>37000</v>
      </c>
      <c r="F67" s="53">
        <v>560.88</v>
      </c>
      <c r="G67" s="54">
        <v>4.4999999999999997E-3</v>
      </c>
      <c r="H67" s="69"/>
    </row>
    <row r="68" spans="2:8">
      <c r="B68" s="51" t="s">
        <v>586</v>
      </c>
      <c r="C68" s="49" t="s">
        <v>587</v>
      </c>
      <c r="D68" s="49" t="s">
        <v>433</v>
      </c>
      <c r="E68" s="52">
        <v>293529</v>
      </c>
      <c r="F68" s="53">
        <v>556.79999999999995</v>
      </c>
      <c r="G68" s="54">
        <v>4.4000000000000003E-3</v>
      </c>
      <c r="H68" s="69"/>
    </row>
    <row r="69" spans="2:8">
      <c r="B69" s="51" t="s">
        <v>1041</v>
      </c>
      <c r="C69" s="49" t="s">
        <v>1042</v>
      </c>
      <c r="D69" s="49" t="s">
        <v>414</v>
      </c>
      <c r="E69" s="52">
        <v>342263</v>
      </c>
      <c r="F69" s="53">
        <v>501.24</v>
      </c>
      <c r="G69" s="54">
        <v>4.0000000000000001E-3</v>
      </c>
      <c r="H69" s="69"/>
    </row>
    <row r="70" spans="2:8" ht="24">
      <c r="B70" s="51" t="s">
        <v>632</v>
      </c>
      <c r="C70" s="49" t="s">
        <v>633</v>
      </c>
      <c r="D70" s="49" t="s">
        <v>434</v>
      </c>
      <c r="E70" s="52">
        <v>34723</v>
      </c>
      <c r="F70" s="53">
        <v>476.47</v>
      </c>
      <c r="G70" s="54">
        <v>3.8E-3</v>
      </c>
      <c r="H70" s="69"/>
    </row>
    <row r="71" spans="2:8">
      <c r="B71" s="48" t="s">
        <v>251</v>
      </c>
      <c r="C71" s="49"/>
      <c r="D71" s="49"/>
      <c r="E71" s="49"/>
      <c r="F71" s="55">
        <v>117667.51</v>
      </c>
      <c r="G71" s="56">
        <v>0.93489999999999995</v>
      </c>
      <c r="H71" s="66"/>
    </row>
    <row r="72" spans="2:8">
      <c r="B72" s="57" t="s">
        <v>465</v>
      </c>
      <c r="C72" s="59"/>
      <c r="D72" s="59"/>
      <c r="E72" s="59"/>
      <c r="F72" s="70" t="s">
        <v>137</v>
      </c>
      <c r="G72" s="70" t="s">
        <v>137</v>
      </c>
      <c r="H72" s="66"/>
    </row>
    <row r="73" spans="2:8">
      <c r="B73" s="57" t="s">
        <v>251</v>
      </c>
      <c r="C73" s="59"/>
      <c r="D73" s="59"/>
      <c r="E73" s="59"/>
      <c r="F73" s="70" t="s">
        <v>137</v>
      </c>
      <c r="G73" s="70" t="s">
        <v>137</v>
      </c>
      <c r="H73" s="66"/>
    </row>
    <row r="74" spans="2:8">
      <c r="B74" s="57" t="s">
        <v>253</v>
      </c>
      <c r="C74" s="58"/>
      <c r="D74" s="59"/>
      <c r="E74" s="58"/>
      <c r="F74" s="55">
        <v>117667.51</v>
      </c>
      <c r="G74" s="56">
        <v>0.93489999999999995</v>
      </c>
      <c r="H74" s="66"/>
    </row>
    <row r="75" spans="2:8">
      <c r="B75" s="48" t="s">
        <v>254</v>
      </c>
      <c r="C75" s="49"/>
      <c r="D75" s="49"/>
      <c r="E75" s="49"/>
      <c r="F75" s="30"/>
      <c r="G75" s="50"/>
      <c r="H75" s="68"/>
    </row>
    <row r="76" spans="2:8">
      <c r="B76" s="48" t="s">
        <v>294</v>
      </c>
      <c r="C76" s="49"/>
      <c r="D76" s="49"/>
      <c r="E76" s="49"/>
      <c r="F76" s="30"/>
      <c r="G76" s="50"/>
      <c r="H76" s="68"/>
    </row>
    <row r="77" spans="2:8">
      <c r="B77" s="51" t="s">
        <v>331</v>
      </c>
      <c r="C77" s="49" t="s">
        <v>332</v>
      </c>
      <c r="D77" s="49" t="s">
        <v>297</v>
      </c>
      <c r="E77" s="52">
        <v>125000</v>
      </c>
      <c r="F77" s="53">
        <v>122.03</v>
      </c>
      <c r="G77" s="54">
        <v>1E-3</v>
      </c>
      <c r="H77" s="69">
        <v>5.5849999999999997E-2</v>
      </c>
    </row>
    <row r="78" spans="2:8">
      <c r="B78" s="48" t="s">
        <v>251</v>
      </c>
      <c r="C78" s="49"/>
      <c r="D78" s="49"/>
      <c r="E78" s="49"/>
      <c r="F78" s="55">
        <v>122.03</v>
      </c>
      <c r="G78" s="56">
        <v>1E-3</v>
      </c>
      <c r="H78" s="66"/>
    </row>
    <row r="79" spans="2:8" ht="12.75" customHeight="1">
      <c r="B79" s="57" t="s">
        <v>253</v>
      </c>
      <c r="C79" s="58"/>
      <c r="D79" s="59"/>
      <c r="E79" s="58"/>
      <c r="F79" s="55">
        <v>122.03</v>
      </c>
      <c r="G79" s="56">
        <v>1E-3</v>
      </c>
      <c r="H79" s="66"/>
    </row>
    <row r="80" spans="2:8">
      <c r="B80" s="48" t="s">
        <v>335</v>
      </c>
      <c r="C80" s="49"/>
      <c r="D80" s="49"/>
      <c r="E80" s="49"/>
      <c r="F80" s="30"/>
      <c r="G80" s="50"/>
      <c r="H80" s="68"/>
    </row>
    <row r="81" spans="2:8">
      <c r="B81" s="51" t="s">
        <v>336</v>
      </c>
      <c r="C81" s="49"/>
      <c r="D81" s="49" t="s">
        <v>0</v>
      </c>
      <c r="E81" s="52"/>
      <c r="F81" s="53">
        <v>7163.04</v>
      </c>
      <c r="G81" s="54">
        <v>5.6899999999999999E-2</v>
      </c>
      <c r="H81" s="69">
        <v>5.0062565342078522E-2</v>
      </c>
    </row>
    <row r="82" spans="2:8">
      <c r="B82" s="48" t="s">
        <v>251</v>
      </c>
      <c r="C82" s="49"/>
      <c r="D82" s="49"/>
      <c r="E82" s="49"/>
      <c r="F82" s="55">
        <v>7163.04</v>
      </c>
      <c r="G82" s="56">
        <v>5.6899999999999999E-2</v>
      </c>
      <c r="H82" s="66"/>
    </row>
    <row r="83" spans="2:8">
      <c r="B83" s="57" t="s">
        <v>253</v>
      </c>
      <c r="C83" s="58"/>
      <c r="D83" s="59"/>
      <c r="E83" s="58"/>
      <c r="F83" s="55">
        <v>7163.04</v>
      </c>
      <c r="G83" s="56">
        <v>5.6899999999999999E-2</v>
      </c>
      <c r="H83" s="66"/>
    </row>
    <row r="84" spans="2:8">
      <c r="B84" s="57" t="s">
        <v>307</v>
      </c>
      <c r="C84" s="49"/>
      <c r="D84" s="59"/>
      <c r="E84" s="49"/>
      <c r="F84" s="60">
        <v>917.84</v>
      </c>
      <c r="G84" s="56">
        <v>7.1999999999999998E-3</v>
      </c>
      <c r="H84" s="66"/>
    </row>
    <row r="85" spans="2:8" ht="13.5" thickBot="1">
      <c r="B85" s="61" t="s">
        <v>308</v>
      </c>
      <c r="C85" s="62"/>
      <c r="D85" s="62"/>
      <c r="E85" s="62"/>
      <c r="F85" s="63">
        <v>125870.42</v>
      </c>
      <c r="G85" s="64">
        <v>1</v>
      </c>
      <c r="H85" s="67"/>
    </row>
    <row r="86" spans="2:8">
      <c r="B86" s="32"/>
      <c r="C86" s="30"/>
      <c r="D86" s="30"/>
      <c r="E86" s="30"/>
      <c r="F86" s="30"/>
      <c r="G86" s="30"/>
      <c r="H86" s="30"/>
    </row>
    <row r="87" spans="2:8" ht="15.75" thickBot="1">
      <c r="B87" s="156" t="s">
        <v>104</v>
      </c>
      <c r="C87" s="157"/>
      <c r="D87" s="157"/>
      <c r="E87" s="157"/>
      <c r="F87" s="157"/>
      <c r="G87" s="157"/>
      <c r="H87" s="157"/>
    </row>
    <row r="88" spans="2:8">
      <c r="B88" s="336" t="s">
        <v>171</v>
      </c>
      <c r="C88" s="338"/>
      <c r="D88" s="372"/>
      <c r="E88" s="352"/>
      <c r="F88" s="372"/>
      <c r="G88" s="363"/>
      <c r="H88" s="364"/>
    </row>
    <row r="89" spans="2:8" ht="31.5" customHeight="1">
      <c r="B89" s="427" t="s">
        <v>172</v>
      </c>
      <c r="C89" s="428"/>
      <c r="D89" s="428"/>
      <c r="E89" s="428"/>
      <c r="F89" s="428"/>
      <c r="G89" s="428"/>
      <c r="H89" s="429"/>
    </row>
    <row r="90" spans="2:8">
      <c r="B90" s="107"/>
      <c r="C90" s="348"/>
      <c r="D90" s="349"/>
      <c r="E90" s="108"/>
      <c r="F90" s="349"/>
      <c r="G90" s="366"/>
      <c r="H90" s="147"/>
    </row>
    <row r="91" spans="2:8">
      <c r="B91" s="100" t="s">
        <v>173</v>
      </c>
      <c r="C91" s="345"/>
      <c r="D91" s="349"/>
      <c r="E91" s="108"/>
      <c r="F91" s="349"/>
      <c r="G91" s="366"/>
      <c r="H91" s="147"/>
    </row>
    <row r="92" spans="2:8">
      <c r="B92" s="82" t="s">
        <v>59</v>
      </c>
      <c r="C92" s="43">
        <v>20.239999999999998</v>
      </c>
      <c r="D92" s="373"/>
      <c r="E92" s="108"/>
      <c r="F92" s="349"/>
      <c r="G92" s="366"/>
      <c r="H92" s="147"/>
    </row>
    <row r="93" spans="2:8">
      <c r="B93" s="82" t="s">
        <v>30</v>
      </c>
      <c r="C93" s="43">
        <v>20.27</v>
      </c>
      <c r="D93" s="373"/>
      <c r="E93" s="108"/>
      <c r="F93" s="349"/>
      <c r="G93" s="366"/>
      <c r="H93" s="147"/>
    </row>
    <row r="94" spans="2:8">
      <c r="B94" s="82" t="s">
        <v>60</v>
      </c>
      <c r="C94" s="43">
        <v>19.52</v>
      </c>
      <c r="D94" s="373"/>
      <c r="E94" s="108"/>
      <c r="F94" s="349"/>
      <c r="G94" s="366"/>
      <c r="H94" s="147"/>
    </row>
    <row r="95" spans="2:8">
      <c r="B95" s="82" t="s">
        <v>31</v>
      </c>
      <c r="C95" s="43">
        <v>19.52</v>
      </c>
      <c r="D95" s="373"/>
      <c r="E95" s="108"/>
      <c r="F95" s="349"/>
      <c r="G95" s="366"/>
      <c r="H95" s="147"/>
    </row>
    <row r="96" spans="2:8">
      <c r="B96" s="100" t="s">
        <v>174</v>
      </c>
      <c r="C96" s="345"/>
      <c r="D96" s="349"/>
      <c r="E96" s="108"/>
      <c r="F96" s="349"/>
      <c r="G96" s="366"/>
      <c r="H96" s="147"/>
    </row>
    <row r="97" spans="2:8" ht="15">
      <c r="B97" s="82" t="s">
        <v>59</v>
      </c>
      <c r="C97" s="374">
        <v>20.51</v>
      </c>
      <c r="D97" s="349"/>
      <c r="E97" s="108"/>
      <c r="F97" s="349"/>
      <c r="G97" s="366"/>
      <c r="H97" s="147"/>
    </row>
    <row r="98" spans="2:8" ht="15">
      <c r="B98" s="82" t="s">
        <v>30</v>
      </c>
      <c r="C98" s="374">
        <v>20.54</v>
      </c>
      <c r="D98" s="349"/>
      <c r="E98" s="108"/>
      <c r="F98" s="349"/>
      <c r="G98" s="366"/>
      <c r="H98" s="147"/>
    </row>
    <row r="99" spans="2:8" ht="15">
      <c r="B99" s="82" t="s">
        <v>60</v>
      </c>
      <c r="C99" s="374">
        <v>19.760000000000002</v>
      </c>
      <c r="D99" s="349"/>
      <c r="E99" s="108"/>
      <c r="F99" s="349"/>
      <c r="G99" s="366"/>
      <c r="H99" s="147"/>
    </row>
    <row r="100" spans="2:8" ht="15">
      <c r="B100" s="82" t="s">
        <v>31</v>
      </c>
      <c r="C100" s="374">
        <v>19.760000000000002</v>
      </c>
      <c r="D100" s="349"/>
      <c r="E100" s="108"/>
      <c r="F100" s="349"/>
      <c r="G100" s="366"/>
      <c r="H100" s="147"/>
    </row>
    <row r="101" spans="2:8">
      <c r="B101" s="152"/>
      <c r="C101" s="373"/>
      <c r="D101" s="349"/>
      <c r="E101" s="108"/>
      <c r="F101" s="349"/>
      <c r="G101" s="366"/>
      <c r="H101" s="147"/>
    </row>
    <row r="102" spans="2:8">
      <c r="B102" s="84" t="s">
        <v>175</v>
      </c>
      <c r="C102" s="348" t="s">
        <v>176</v>
      </c>
      <c r="D102" s="349"/>
      <c r="E102" s="108"/>
      <c r="F102" s="349"/>
      <c r="G102" s="366"/>
      <c r="H102" s="147"/>
    </row>
    <row r="103" spans="2:8">
      <c r="B103" s="84" t="s">
        <v>195</v>
      </c>
      <c r="C103" s="348" t="s">
        <v>176</v>
      </c>
      <c r="D103" s="349"/>
      <c r="E103" s="108"/>
      <c r="F103" s="349"/>
      <c r="G103" s="366"/>
      <c r="H103" s="147"/>
    </row>
    <row r="104" spans="2:8">
      <c r="B104" s="107" t="s">
        <v>193</v>
      </c>
      <c r="C104" s="348" t="s">
        <v>176</v>
      </c>
      <c r="D104" s="349"/>
      <c r="E104" s="108"/>
      <c r="F104" s="349"/>
      <c r="G104" s="366"/>
      <c r="H104" s="147"/>
    </row>
    <row r="105" spans="2:8">
      <c r="B105" s="107" t="s">
        <v>198</v>
      </c>
      <c r="C105" s="370">
        <v>0.70027634225213009</v>
      </c>
      <c r="D105" s="349"/>
      <c r="E105" s="108"/>
      <c r="F105" s="349"/>
      <c r="G105" s="366"/>
      <c r="H105" s="147"/>
    </row>
    <row r="106" spans="2:8">
      <c r="B106" s="107" t="s">
        <v>1164</v>
      </c>
      <c r="C106" s="370"/>
      <c r="D106" s="349"/>
      <c r="E106" s="108"/>
      <c r="F106" s="349"/>
      <c r="G106" s="366"/>
      <c r="H106" s="147"/>
    </row>
    <row r="107" spans="2:8">
      <c r="B107" s="107" t="s">
        <v>187</v>
      </c>
      <c r="C107" s="345"/>
      <c r="D107" s="348"/>
      <c r="E107" s="148"/>
      <c r="F107" s="149"/>
      <c r="G107" s="366"/>
      <c r="H107" s="147"/>
    </row>
    <row r="108" spans="2:8">
      <c r="B108" s="107" t="s">
        <v>188</v>
      </c>
      <c r="C108" s="109"/>
      <c r="D108" s="375"/>
      <c r="E108" s="108"/>
      <c r="F108" s="126"/>
      <c r="G108" s="366"/>
      <c r="H108" s="147"/>
    </row>
    <row r="109" spans="2:8">
      <c r="B109" s="158" t="s">
        <v>194</v>
      </c>
      <c r="C109" s="109"/>
      <c r="D109" s="375"/>
      <c r="E109" s="108"/>
      <c r="F109" s="126"/>
      <c r="G109" s="366"/>
      <c r="H109" s="147"/>
    </row>
    <row r="110" spans="2:8" ht="13.5" thickBot="1">
      <c r="B110" s="93" t="s">
        <v>794</v>
      </c>
      <c r="C110" s="110"/>
      <c r="D110" s="159"/>
      <c r="E110" s="129"/>
      <c r="F110" s="130"/>
      <c r="G110" s="160"/>
      <c r="H110" s="161"/>
    </row>
    <row r="112" spans="2:8">
      <c r="B112" s="191" t="s">
        <v>1153</v>
      </c>
    </row>
    <row r="113" spans="2:2">
      <c r="B113" s="191" t="s">
        <v>711</v>
      </c>
    </row>
  </sheetData>
  <mergeCells count="4">
    <mergeCell ref="B89:H89"/>
    <mergeCell ref="B2:H2"/>
    <mergeCell ref="C3:E3"/>
    <mergeCell ref="F3:H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15"/>
  <sheetViews>
    <sheetView tabSelected="1" zoomScaleNormal="100" workbookViewId="0"/>
  </sheetViews>
  <sheetFormatPr defaultRowHeight="12.75"/>
  <cols>
    <col min="1" max="1" width="3.42578125" bestFit="1" customWidth="1"/>
    <col min="2" max="2" width="54.85546875" bestFit="1" customWidth="1"/>
    <col min="3" max="3" width="15" customWidth="1"/>
    <col min="4" max="4" width="11" bestFit="1" customWidth="1"/>
    <col min="5" max="5" width="13.5703125" customWidth="1"/>
    <col min="6" max="6" width="15.140625" bestFit="1" customWidth="1"/>
    <col min="7" max="7" width="13.85546875" bestFit="1" customWidth="1"/>
    <col min="8" max="8" width="8.1406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19" t="s">
        <v>116</v>
      </c>
      <c r="C2" s="419"/>
      <c r="D2" s="419"/>
      <c r="E2" s="419"/>
      <c r="F2" s="419"/>
      <c r="G2" s="419"/>
      <c r="H2" s="419"/>
    </row>
    <row r="3" spans="1:8" ht="45.2" customHeight="1" thickBot="1">
      <c r="A3" s="1"/>
      <c r="B3" s="17" t="s">
        <v>34</v>
      </c>
      <c r="C3" s="420" t="s">
        <v>709</v>
      </c>
      <c r="D3" s="420"/>
      <c r="E3" s="421"/>
      <c r="F3" s="422" t="s">
        <v>731</v>
      </c>
      <c r="G3" s="423"/>
      <c r="H3" s="424"/>
    </row>
    <row r="4" spans="1:8" ht="81.2" customHeight="1" thickBot="1">
      <c r="A4" s="1"/>
      <c r="B4" s="25" t="s">
        <v>68</v>
      </c>
      <c r="C4" s="24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246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247</v>
      </c>
      <c r="C9" s="49"/>
      <c r="D9" s="49"/>
      <c r="E9" s="49"/>
      <c r="F9" s="30"/>
      <c r="G9" s="50"/>
      <c r="H9" s="68"/>
    </row>
    <row r="10" spans="1:8" ht="12.95" customHeight="1">
      <c r="A10" s="1"/>
      <c r="B10" s="51" t="s">
        <v>248</v>
      </c>
      <c r="C10" s="49" t="s">
        <v>249</v>
      </c>
      <c r="D10" s="49" t="s">
        <v>250</v>
      </c>
      <c r="E10" s="52">
        <v>2500000</v>
      </c>
      <c r="F10" s="53">
        <v>2501.64</v>
      </c>
      <c r="G10" s="54">
        <v>1.4500000000000001E-2</v>
      </c>
      <c r="H10" s="69">
        <v>7.1499999999999994E-2</v>
      </c>
    </row>
    <row r="11" spans="1:8" ht="12.95" customHeight="1">
      <c r="A11" s="1"/>
      <c r="B11" s="48" t="s">
        <v>251</v>
      </c>
      <c r="C11" s="49"/>
      <c r="D11" s="49"/>
      <c r="E11" s="49"/>
      <c r="F11" s="55">
        <v>2501.64</v>
      </c>
      <c r="G11" s="56">
        <v>1.4500000000000001E-2</v>
      </c>
      <c r="H11" s="66"/>
    </row>
    <row r="12" spans="1:8" ht="12.95" customHeight="1">
      <c r="A12" s="1"/>
      <c r="B12" s="57" t="s">
        <v>252</v>
      </c>
      <c r="C12" s="59"/>
      <c r="D12" s="59"/>
      <c r="E12" s="59"/>
      <c r="F12" s="70" t="s">
        <v>137</v>
      </c>
      <c r="G12" s="70" t="s">
        <v>137</v>
      </c>
      <c r="H12" s="66"/>
    </row>
    <row r="13" spans="1:8" ht="12.95" customHeight="1">
      <c r="A13" s="4"/>
      <c r="B13" s="57" t="s">
        <v>251</v>
      </c>
      <c r="C13" s="59"/>
      <c r="D13" s="59"/>
      <c r="E13" s="59"/>
      <c r="F13" s="70" t="s">
        <v>137</v>
      </c>
      <c r="G13" s="70" t="s">
        <v>137</v>
      </c>
      <c r="H13" s="66"/>
    </row>
    <row r="14" spans="1:8" ht="12.95" customHeight="1">
      <c r="A14" s="4"/>
      <c r="B14" s="57" t="s">
        <v>253</v>
      </c>
      <c r="C14" s="58"/>
      <c r="D14" s="59"/>
      <c r="E14" s="58"/>
      <c r="F14" s="55">
        <v>2501.64</v>
      </c>
      <c r="G14" s="56">
        <v>1.4500000000000001E-2</v>
      </c>
      <c r="H14" s="66"/>
    </row>
    <row r="15" spans="1:8" ht="12.95" customHeight="1">
      <c r="A15" s="4"/>
      <c r="B15" s="48" t="s">
        <v>254</v>
      </c>
      <c r="C15" s="49"/>
      <c r="D15" s="49"/>
      <c r="E15" s="49"/>
      <c r="F15" s="30"/>
      <c r="G15" s="50"/>
      <c r="H15" s="68"/>
    </row>
    <row r="16" spans="1:8" ht="12.95" customHeight="1">
      <c r="A16" s="4"/>
      <c r="B16" s="48" t="s">
        <v>255</v>
      </c>
      <c r="C16" s="49"/>
      <c r="D16" s="49"/>
      <c r="E16" s="49"/>
      <c r="F16" s="30"/>
      <c r="G16" s="50"/>
      <c r="H16" s="68"/>
    </row>
    <row r="17" spans="1:8" ht="12.95" customHeight="1">
      <c r="A17" s="4"/>
      <c r="B17" s="51" t="s">
        <v>733</v>
      </c>
      <c r="C17" s="49" t="s">
        <v>258</v>
      </c>
      <c r="D17" s="49" t="s">
        <v>256</v>
      </c>
      <c r="E17" s="52">
        <v>7500000</v>
      </c>
      <c r="F17" s="53">
        <v>7461.37</v>
      </c>
      <c r="G17" s="54">
        <v>4.3200000000000002E-2</v>
      </c>
      <c r="H17" s="69">
        <v>6.2997999999999998E-2</v>
      </c>
    </row>
    <row r="18" spans="1:8" ht="12.95" customHeight="1">
      <c r="A18" s="4"/>
      <c r="B18" s="51" t="s">
        <v>259</v>
      </c>
      <c r="C18" s="49" t="s">
        <v>260</v>
      </c>
      <c r="D18" s="49" t="s">
        <v>256</v>
      </c>
      <c r="E18" s="52">
        <v>5000000</v>
      </c>
      <c r="F18" s="53">
        <v>4974.29</v>
      </c>
      <c r="G18" s="54">
        <v>2.8799999999999999E-2</v>
      </c>
      <c r="H18" s="69">
        <v>6.2896999999999995E-2</v>
      </c>
    </row>
    <row r="19" spans="1:8" ht="12.95" customHeight="1">
      <c r="A19" s="4"/>
      <c r="B19" s="51" t="s">
        <v>734</v>
      </c>
      <c r="C19" s="49" t="s">
        <v>735</v>
      </c>
      <c r="D19" s="49" t="s">
        <v>256</v>
      </c>
      <c r="E19" s="52">
        <v>5000000</v>
      </c>
      <c r="F19" s="53">
        <v>4968.17</v>
      </c>
      <c r="G19" s="54">
        <v>2.87E-2</v>
      </c>
      <c r="H19" s="69">
        <v>6.3201999999999994E-2</v>
      </c>
    </row>
    <row r="20" spans="1:8" ht="12.95" customHeight="1">
      <c r="A20" s="4"/>
      <c r="B20" s="51" t="s">
        <v>263</v>
      </c>
      <c r="C20" s="49" t="s">
        <v>264</v>
      </c>
      <c r="D20" s="49" t="s">
        <v>257</v>
      </c>
      <c r="E20" s="52">
        <v>5000000</v>
      </c>
      <c r="F20" s="53">
        <v>4965.6400000000003</v>
      </c>
      <c r="G20" s="54">
        <v>2.87E-2</v>
      </c>
      <c r="H20" s="69">
        <v>6.3149999999999998E-2</v>
      </c>
    </row>
    <row r="21" spans="1:8" ht="12.95" customHeight="1">
      <c r="A21" s="4"/>
      <c r="B21" s="51" t="s">
        <v>736</v>
      </c>
      <c r="C21" s="49" t="s">
        <v>737</v>
      </c>
      <c r="D21" s="49" t="s">
        <v>499</v>
      </c>
      <c r="E21" s="52">
        <v>5000000</v>
      </c>
      <c r="F21" s="53">
        <v>4960.09</v>
      </c>
      <c r="G21" s="54">
        <v>2.87E-2</v>
      </c>
      <c r="H21" s="69">
        <v>6.3847000000000001E-2</v>
      </c>
    </row>
    <row r="22" spans="1:8" ht="12.95" customHeight="1">
      <c r="A22" s="4"/>
      <c r="B22" s="51" t="s">
        <v>738</v>
      </c>
      <c r="C22" s="49" t="s">
        <v>739</v>
      </c>
      <c r="D22" s="49" t="s">
        <v>256</v>
      </c>
      <c r="E22" s="52">
        <v>5000000</v>
      </c>
      <c r="F22" s="53">
        <v>4953.1000000000004</v>
      </c>
      <c r="G22" s="54">
        <v>2.87E-2</v>
      </c>
      <c r="H22" s="69">
        <v>6.4002000000000003E-2</v>
      </c>
    </row>
    <row r="23" spans="1:8" ht="12.95" customHeight="1">
      <c r="A23" s="4"/>
      <c r="B23" s="51" t="s">
        <v>266</v>
      </c>
      <c r="C23" s="49" t="s">
        <v>267</v>
      </c>
      <c r="D23" s="49" t="s">
        <v>265</v>
      </c>
      <c r="E23" s="52">
        <v>5000000</v>
      </c>
      <c r="F23" s="53">
        <v>4952.8999999999996</v>
      </c>
      <c r="G23" s="54">
        <v>2.87E-2</v>
      </c>
      <c r="H23" s="69">
        <v>6.4283499999999993E-2</v>
      </c>
    </row>
    <row r="24" spans="1:8" ht="12.95" customHeight="1">
      <c r="A24" s="4"/>
      <c r="B24" s="51" t="s">
        <v>740</v>
      </c>
      <c r="C24" s="49" t="s">
        <v>741</v>
      </c>
      <c r="D24" s="49" t="s">
        <v>256</v>
      </c>
      <c r="E24" s="52">
        <v>5000000</v>
      </c>
      <c r="F24" s="53">
        <v>4929.6400000000003</v>
      </c>
      <c r="G24" s="54">
        <v>2.8500000000000001E-2</v>
      </c>
      <c r="H24" s="69">
        <v>6.855E-2</v>
      </c>
    </row>
    <row r="25" spans="1:8" ht="12.95" customHeight="1">
      <c r="A25" s="4"/>
      <c r="B25" s="51" t="s">
        <v>742</v>
      </c>
      <c r="C25" s="49" t="s">
        <v>743</v>
      </c>
      <c r="D25" s="49" t="s">
        <v>256</v>
      </c>
      <c r="E25" s="52">
        <v>5000000</v>
      </c>
      <c r="F25" s="53">
        <v>4926.91</v>
      </c>
      <c r="G25" s="54">
        <v>2.8500000000000001E-2</v>
      </c>
      <c r="H25" s="69">
        <v>6.855E-2</v>
      </c>
    </row>
    <row r="26" spans="1:8" ht="12.95" customHeight="1">
      <c r="A26" s="4"/>
      <c r="B26" s="51" t="s">
        <v>744</v>
      </c>
      <c r="C26" s="49" t="s">
        <v>745</v>
      </c>
      <c r="D26" s="49" t="s">
        <v>265</v>
      </c>
      <c r="E26" s="52">
        <v>4500000</v>
      </c>
      <c r="F26" s="53">
        <v>4428.28</v>
      </c>
      <c r="G26" s="54">
        <v>2.5600000000000001E-2</v>
      </c>
      <c r="H26" s="69">
        <v>6.7950999999999998E-2</v>
      </c>
    </row>
    <row r="27" spans="1:8" ht="12.95" customHeight="1">
      <c r="A27" s="4"/>
      <c r="B27" s="51" t="s">
        <v>746</v>
      </c>
      <c r="C27" s="49" t="s">
        <v>747</v>
      </c>
      <c r="D27" s="49" t="s">
        <v>256</v>
      </c>
      <c r="E27" s="52">
        <v>4000000</v>
      </c>
      <c r="F27" s="53">
        <v>3967.38</v>
      </c>
      <c r="G27" s="54">
        <v>2.3E-2</v>
      </c>
      <c r="H27" s="69">
        <v>6.3850500000000004E-2</v>
      </c>
    </row>
    <row r="28" spans="1:8" ht="12.95" customHeight="1">
      <c r="A28" s="4"/>
      <c r="B28" s="51" t="s">
        <v>748</v>
      </c>
      <c r="C28" s="49" t="s">
        <v>749</v>
      </c>
      <c r="D28" s="49" t="s">
        <v>499</v>
      </c>
      <c r="E28" s="52">
        <v>2500000</v>
      </c>
      <c r="F28" s="53">
        <v>2480.54</v>
      </c>
      <c r="G28" s="54">
        <v>1.44E-2</v>
      </c>
      <c r="H28" s="69">
        <v>6.3624E-2</v>
      </c>
    </row>
    <row r="29" spans="1:8" ht="12.95" customHeight="1">
      <c r="A29" s="4"/>
      <c r="B29" s="51" t="s">
        <v>750</v>
      </c>
      <c r="C29" s="49" t="s">
        <v>268</v>
      </c>
      <c r="D29" s="49" t="s">
        <v>256</v>
      </c>
      <c r="E29" s="52">
        <v>2500000</v>
      </c>
      <c r="F29" s="53">
        <v>2477.5100000000002</v>
      </c>
      <c r="G29" s="54">
        <v>1.43E-2</v>
      </c>
      <c r="H29" s="69">
        <v>6.4958000000000002E-2</v>
      </c>
    </row>
    <row r="30" spans="1:8" ht="12.95" customHeight="1">
      <c r="A30" s="4"/>
      <c r="B30" s="51" t="s">
        <v>751</v>
      </c>
      <c r="C30" s="49" t="s">
        <v>752</v>
      </c>
      <c r="D30" s="49" t="s">
        <v>256</v>
      </c>
      <c r="E30" s="52">
        <v>2500000</v>
      </c>
      <c r="F30" s="53">
        <v>2472.2399999999998</v>
      </c>
      <c r="G30" s="54">
        <v>1.43E-2</v>
      </c>
      <c r="H30" s="69">
        <v>6.7199999999999996E-2</v>
      </c>
    </row>
    <row r="31" spans="1:8" ht="12.95" customHeight="1">
      <c r="A31" s="4"/>
      <c r="B31" s="51" t="s">
        <v>269</v>
      </c>
      <c r="C31" s="49" t="s">
        <v>270</v>
      </c>
      <c r="D31" s="49" t="s">
        <v>257</v>
      </c>
      <c r="E31" s="52">
        <v>1500000</v>
      </c>
      <c r="F31" s="53">
        <v>1488.41</v>
      </c>
      <c r="G31" s="54">
        <v>8.6E-3</v>
      </c>
      <c r="H31" s="69">
        <v>6.3149999999999998E-2</v>
      </c>
    </row>
    <row r="32" spans="1:8" ht="12.95" customHeight="1">
      <c r="A32" s="4"/>
      <c r="B32" s="48" t="s">
        <v>251</v>
      </c>
      <c r="C32" s="49"/>
      <c r="D32" s="49"/>
      <c r="E32" s="49"/>
      <c r="F32" s="55">
        <v>64406.47</v>
      </c>
      <c r="G32" s="56">
        <v>0.37269999999999998</v>
      </c>
      <c r="H32" s="66"/>
    </row>
    <row r="33" spans="1:8" ht="12.95" customHeight="1">
      <c r="A33" s="4"/>
      <c r="B33" s="48" t="s">
        <v>271</v>
      </c>
      <c r="C33" s="49"/>
      <c r="D33" s="49"/>
      <c r="E33" s="49"/>
      <c r="F33" s="30"/>
      <c r="G33" s="50"/>
      <c r="H33" s="68"/>
    </row>
    <row r="34" spans="1:8" ht="12.95" customHeight="1">
      <c r="A34" s="4"/>
      <c r="B34" s="51" t="s">
        <v>274</v>
      </c>
      <c r="C34" s="49" t="s">
        <v>275</v>
      </c>
      <c r="D34" s="49" t="s">
        <v>256</v>
      </c>
      <c r="E34" s="52">
        <v>5000000</v>
      </c>
      <c r="F34" s="53">
        <v>4984.74</v>
      </c>
      <c r="G34" s="54">
        <v>2.8799999999999999E-2</v>
      </c>
      <c r="H34" s="69">
        <v>6.5750000000000003E-2</v>
      </c>
    </row>
    <row r="35" spans="1:8" ht="12.95" customHeight="1">
      <c r="A35" s="4"/>
      <c r="B35" s="51" t="s">
        <v>276</v>
      </c>
      <c r="C35" s="49" t="s">
        <v>277</v>
      </c>
      <c r="D35" s="49" t="s">
        <v>256</v>
      </c>
      <c r="E35" s="52">
        <v>5000000</v>
      </c>
      <c r="F35" s="53">
        <v>4982.9799999999996</v>
      </c>
      <c r="G35" s="54">
        <v>2.8799999999999999E-2</v>
      </c>
      <c r="H35" s="69">
        <v>6.5647999999999998E-2</v>
      </c>
    </row>
    <row r="36" spans="1:8" ht="12.95" customHeight="1">
      <c r="A36" s="4"/>
      <c r="B36" s="51" t="s">
        <v>753</v>
      </c>
      <c r="C36" s="49" t="s">
        <v>754</v>
      </c>
      <c r="D36" s="49" t="s">
        <v>257</v>
      </c>
      <c r="E36" s="52">
        <v>5000000</v>
      </c>
      <c r="F36" s="53">
        <v>4972.6400000000003</v>
      </c>
      <c r="G36" s="54">
        <v>2.8799999999999999E-2</v>
      </c>
      <c r="H36" s="69">
        <v>6.6949999999999996E-2</v>
      </c>
    </row>
    <row r="37" spans="1:8" ht="12.95" customHeight="1">
      <c r="A37" s="4"/>
      <c r="B37" s="51" t="s">
        <v>278</v>
      </c>
      <c r="C37" s="49" t="s">
        <v>279</v>
      </c>
      <c r="D37" s="49" t="s">
        <v>256</v>
      </c>
      <c r="E37" s="52">
        <v>5000000</v>
      </c>
      <c r="F37" s="53">
        <v>4969.3599999999997</v>
      </c>
      <c r="G37" s="54">
        <v>2.87E-2</v>
      </c>
      <c r="H37" s="69">
        <v>6.8196999999999994E-2</v>
      </c>
    </row>
    <row r="38" spans="1:8" ht="12.95" customHeight="1">
      <c r="A38" s="4"/>
      <c r="B38" s="51" t="s">
        <v>280</v>
      </c>
      <c r="C38" s="49" t="s">
        <v>281</v>
      </c>
      <c r="D38" s="49" t="s">
        <v>256</v>
      </c>
      <c r="E38" s="52">
        <v>5000000</v>
      </c>
      <c r="F38" s="53">
        <v>4966.04</v>
      </c>
      <c r="G38" s="54">
        <v>2.87E-2</v>
      </c>
      <c r="H38" s="69">
        <v>6.4000500000000002E-2</v>
      </c>
    </row>
    <row r="39" spans="1:8" ht="12.95" customHeight="1">
      <c r="A39" s="4"/>
      <c r="B39" s="51" t="s">
        <v>282</v>
      </c>
      <c r="C39" s="49" t="s">
        <v>283</v>
      </c>
      <c r="D39" s="49" t="s">
        <v>257</v>
      </c>
      <c r="E39" s="52">
        <v>5000000</v>
      </c>
      <c r="F39" s="53">
        <v>4964.2299999999996</v>
      </c>
      <c r="G39" s="54">
        <v>2.87E-2</v>
      </c>
      <c r="H39" s="69">
        <v>6.4151E-2</v>
      </c>
    </row>
    <row r="40" spans="1:8" ht="12.95" customHeight="1">
      <c r="A40" s="4"/>
      <c r="B40" s="51" t="s">
        <v>755</v>
      </c>
      <c r="C40" s="49" t="s">
        <v>756</v>
      </c>
      <c r="D40" s="49" t="s">
        <v>256</v>
      </c>
      <c r="E40" s="52">
        <v>5000000</v>
      </c>
      <c r="F40" s="53">
        <v>4964.1499999999996</v>
      </c>
      <c r="G40" s="54">
        <v>2.87E-2</v>
      </c>
      <c r="H40" s="69">
        <v>6.4304E-2</v>
      </c>
    </row>
    <row r="41" spans="1:8" ht="12.95" customHeight="1">
      <c r="A41" s="4"/>
      <c r="B41" s="51" t="s">
        <v>284</v>
      </c>
      <c r="C41" s="49" t="s">
        <v>285</v>
      </c>
      <c r="D41" s="49" t="s">
        <v>256</v>
      </c>
      <c r="E41" s="52">
        <v>5000000</v>
      </c>
      <c r="F41" s="53">
        <v>4963.67</v>
      </c>
      <c r="G41" s="54">
        <v>2.87E-2</v>
      </c>
      <c r="H41" s="69">
        <v>6.8500000000000005E-2</v>
      </c>
    </row>
    <row r="42" spans="1:8" ht="12.95" customHeight="1">
      <c r="A42" s="4"/>
      <c r="B42" s="51" t="s">
        <v>757</v>
      </c>
      <c r="C42" s="49" t="s">
        <v>758</v>
      </c>
      <c r="D42" s="49" t="s">
        <v>256</v>
      </c>
      <c r="E42" s="52">
        <v>5000000</v>
      </c>
      <c r="F42" s="53">
        <v>4955</v>
      </c>
      <c r="G42" s="54">
        <v>2.87E-2</v>
      </c>
      <c r="H42" s="69">
        <v>6.4998500000000001E-2</v>
      </c>
    </row>
    <row r="43" spans="1:8" ht="12.95" customHeight="1">
      <c r="A43" s="4"/>
      <c r="B43" s="51" t="s">
        <v>759</v>
      </c>
      <c r="C43" s="49" t="s">
        <v>760</v>
      </c>
      <c r="D43" s="49" t="s">
        <v>256</v>
      </c>
      <c r="E43" s="52">
        <v>5000000</v>
      </c>
      <c r="F43" s="53">
        <v>4952.5200000000004</v>
      </c>
      <c r="G43" s="54">
        <v>2.87E-2</v>
      </c>
      <c r="H43" s="69">
        <v>6.7298999999999998E-2</v>
      </c>
    </row>
    <row r="44" spans="1:8" ht="12.95" customHeight="1">
      <c r="A44" s="4"/>
      <c r="B44" s="51" t="s">
        <v>761</v>
      </c>
      <c r="C44" s="49" t="s">
        <v>762</v>
      </c>
      <c r="D44" s="49" t="s">
        <v>256</v>
      </c>
      <c r="E44" s="52">
        <v>5000000</v>
      </c>
      <c r="F44" s="53">
        <v>4950.55</v>
      </c>
      <c r="G44" s="54">
        <v>2.86E-2</v>
      </c>
      <c r="H44" s="69">
        <v>6.8801000000000001E-2</v>
      </c>
    </row>
    <row r="45" spans="1:8" ht="12.95" customHeight="1">
      <c r="A45" s="4"/>
      <c r="B45" s="51" t="s">
        <v>272</v>
      </c>
      <c r="C45" s="49" t="s">
        <v>273</v>
      </c>
      <c r="D45" s="49" t="s">
        <v>256</v>
      </c>
      <c r="E45" s="52">
        <v>2500000</v>
      </c>
      <c r="F45" s="53">
        <v>2495.52</v>
      </c>
      <c r="G45" s="54">
        <v>1.44E-2</v>
      </c>
      <c r="H45" s="69">
        <v>6.54975E-2</v>
      </c>
    </row>
    <row r="46" spans="1:8" ht="12.95" customHeight="1">
      <c r="A46" s="4"/>
      <c r="B46" s="51" t="s">
        <v>286</v>
      </c>
      <c r="C46" s="49" t="s">
        <v>287</v>
      </c>
      <c r="D46" s="49" t="s">
        <v>256</v>
      </c>
      <c r="E46" s="52">
        <v>2500000</v>
      </c>
      <c r="F46" s="53">
        <v>2485.12</v>
      </c>
      <c r="G46" s="54">
        <v>1.44E-2</v>
      </c>
      <c r="H46" s="69">
        <v>6.4300999999999997E-2</v>
      </c>
    </row>
    <row r="47" spans="1:8" ht="12.95" customHeight="1">
      <c r="A47" s="4"/>
      <c r="B47" s="51" t="s">
        <v>288</v>
      </c>
      <c r="C47" s="49" t="s">
        <v>289</v>
      </c>
      <c r="D47" s="49" t="s">
        <v>256</v>
      </c>
      <c r="E47" s="52">
        <v>2500000</v>
      </c>
      <c r="F47" s="53">
        <v>2480.4299999999998</v>
      </c>
      <c r="G47" s="54">
        <v>1.44E-2</v>
      </c>
      <c r="H47" s="69">
        <v>6.4000500000000002E-2</v>
      </c>
    </row>
    <row r="48" spans="1:8" ht="12.95" customHeight="1">
      <c r="A48" s="4"/>
      <c r="B48" s="51" t="s">
        <v>290</v>
      </c>
      <c r="C48" s="49" t="s">
        <v>291</v>
      </c>
      <c r="D48" s="49" t="s">
        <v>265</v>
      </c>
      <c r="E48" s="52">
        <v>2500000</v>
      </c>
      <c r="F48" s="53">
        <v>2480.4</v>
      </c>
      <c r="G48" s="54">
        <v>1.44E-2</v>
      </c>
      <c r="H48" s="69">
        <v>7.0350999999999997E-2</v>
      </c>
    </row>
    <row r="49" spans="1:8" ht="12.95" customHeight="1">
      <c r="A49" s="4"/>
      <c r="B49" s="51" t="s">
        <v>292</v>
      </c>
      <c r="C49" s="49" t="s">
        <v>293</v>
      </c>
      <c r="D49" s="49" t="s">
        <v>265</v>
      </c>
      <c r="E49" s="52">
        <v>2500000</v>
      </c>
      <c r="F49" s="53">
        <v>2478.5100000000002</v>
      </c>
      <c r="G49" s="54">
        <v>1.43E-2</v>
      </c>
      <c r="H49" s="69">
        <v>7.0347999999999994E-2</v>
      </c>
    </row>
    <row r="50" spans="1:8" ht="12.95" customHeight="1">
      <c r="A50" s="4"/>
      <c r="B50" s="51" t="s">
        <v>763</v>
      </c>
      <c r="C50" s="49" t="s">
        <v>764</v>
      </c>
      <c r="D50" s="49" t="s">
        <v>256</v>
      </c>
      <c r="E50" s="52">
        <v>2500000</v>
      </c>
      <c r="F50" s="53">
        <v>2476.8000000000002</v>
      </c>
      <c r="G50" s="54">
        <v>1.43E-2</v>
      </c>
      <c r="H50" s="69">
        <v>6.4498E-2</v>
      </c>
    </row>
    <row r="51" spans="1:8" ht="12.95" customHeight="1">
      <c r="A51" s="4"/>
      <c r="B51" s="48" t="s">
        <v>251</v>
      </c>
      <c r="C51" s="49"/>
      <c r="D51" s="49"/>
      <c r="E51" s="49"/>
      <c r="F51" s="55">
        <v>69522.66</v>
      </c>
      <c r="G51" s="56">
        <v>0.40210000000000001</v>
      </c>
      <c r="H51" s="66"/>
    </row>
    <row r="52" spans="1:8" ht="12.95" customHeight="1">
      <c r="A52" s="4"/>
      <c r="B52" s="48" t="s">
        <v>294</v>
      </c>
      <c r="C52" s="49"/>
      <c r="D52" s="49"/>
      <c r="E52" s="49"/>
      <c r="F52" s="30"/>
      <c r="G52" s="50"/>
      <c r="H52" s="68"/>
    </row>
    <row r="53" spans="1:8" ht="12.95" customHeight="1">
      <c r="A53" s="4"/>
      <c r="B53" s="51" t="s">
        <v>295</v>
      </c>
      <c r="C53" s="49" t="s">
        <v>296</v>
      </c>
      <c r="D53" s="49" t="s">
        <v>297</v>
      </c>
      <c r="E53" s="52">
        <v>10350000</v>
      </c>
      <c r="F53" s="53">
        <v>10310.4</v>
      </c>
      <c r="G53" s="54">
        <v>5.96E-2</v>
      </c>
      <c r="H53" s="69">
        <v>5.1927000000000001E-2</v>
      </c>
    </row>
    <row r="54" spans="1:8" ht="12.95" customHeight="1">
      <c r="A54" s="4"/>
      <c r="B54" s="51" t="s">
        <v>298</v>
      </c>
      <c r="C54" s="49" t="s">
        <v>299</v>
      </c>
      <c r="D54" s="49" t="s">
        <v>297</v>
      </c>
      <c r="E54" s="52">
        <v>10000000</v>
      </c>
      <c r="F54" s="53">
        <v>9933.15</v>
      </c>
      <c r="G54" s="54">
        <v>5.7500000000000002E-2</v>
      </c>
      <c r="H54" s="69">
        <v>5.2269000000000003E-2</v>
      </c>
    </row>
    <row r="55" spans="1:8" ht="12.95" customHeight="1">
      <c r="A55" s="4"/>
      <c r="B55" s="51" t="s">
        <v>300</v>
      </c>
      <c r="C55" s="49" t="s">
        <v>301</v>
      </c>
      <c r="D55" s="49" t="s">
        <v>297</v>
      </c>
      <c r="E55" s="52">
        <v>5400000</v>
      </c>
      <c r="F55" s="53">
        <v>5384.67</v>
      </c>
      <c r="G55" s="54">
        <v>3.1199999999999999E-2</v>
      </c>
      <c r="H55" s="69">
        <v>5.1950000000000003E-2</v>
      </c>
    </row>
    <row r="56" spans="1:8" ht="12.95" customHeight="1">
      <c r="A56" s="4"/>
      <c r="B56" s="51" t="s">
        <v>765</v>
      </c>
      <c r="C56" s="49" t="s">
        <v>766</v>
      </c>
      <c r="D56" s="49" t="s">
        <v>297</v>
      </c>
      <c r="E56" s="52">
        <v>5350000</v>
      </c>
      <c r="F56" s="53">
        <v>5302.96</v>
      </c>
      <c r="G56" s="54">
        <v>3.0700000000000002E-2</v>
      </c>
      <c r="H56" s="69">
        <v>5.3083999999999999E-2</v>
      </c>
    </row>
    <row r="57" spans="1:8" ht="12.95" customHeight="1">
      <c r="A57" s="4"/>
      <c r="B57" s="51" t="s">
        <v>302</v>
      </c>
      <c r="C57" s="49" t="s">
        <v>303</v>
      </c>
      <c r="D57" s="49" t="s">
        <v>297</v>
      </c>
      <c r="E57" s="52">
        <v>2500000</v>
      </c>
      <c r="F57" s="53">
        <v>2488.29</v>
      </c>
      <c r="G57" s="54">
        <v>1.44E-2</v>
      </c>
      <c r="H57" s="69">
        <v>5.2056999999999999E-2</v>
      </c>
    </row>
    <row r="58" spans="1:8" ht="12.95" customHeight="1">
      <c r="A58" s="4"/>
      <c r="B58" s="48" t="s">
        <v>251</v>
      </c>
      <c r="C58" s="49"/>
      <c r="D58" s="49"/>
      <c r="E58" s="49"/>
      <c r="F58" s="55">
        <v>33419.47</v>
      </c>
      <c r="G58" s="56">
        <v>0.19339999999999999</v>
      </c>
      <c r="H58" s="66"/>
    </row>
    <row r="59" spans="1:8" ht="12.95" customHeight="1">
      <c r="A59" s="4"/>
      <c r="B59" s="57" t="s">
        <v>253</v>
      </c>
      <c r="C59" s="58"/>
      <c r="D59" s="59"/>
      <c r="E59" s="58"/>
      <c r="F59" s="55">
        <v>167348.6</v>
      </c>
      <c r="G59" s="56">
        <v>0.96819999999999995</v>
      </c>
      <c r="H59" s="66"/>
    </row>
    <row r="60" spans="1:8" ht="12.95" customHeight="1">
      <c r="A60" s="4"/>
      <c r="B60" s="48" t="s">
        <v>138</v>
      </c>
      <c r="C60" s="49"/>
      <c r="D60" s="49"/>
      <c r="E60" s="49"/>
      <c r="F60" s="30"/>
      <c r="G60" s="50"/>
      <c r="H60" s="68"/>
    </row>
    <row r="61" spans="1:8" ht="12.95" customHeight="1">
      <c r="A61" s="4"/>
      <c r="B61" s="48" t="s">
        <v>304</v>
      </c>
      <c r="C61" s="49"/>
      <c r="D61" s="49"/>
      <c r="E61" s="49"/>
      <c r="F61" s="30"/>
      <c r="G61" s="50"/>
      <c r="H61" s="68"/>
    </row>
    <row r="62" spans="1:8" ht="12.95" customHeight="1">
      <c r="A62" s="4"/>
      <c r="B62" s="51" t="s">
        <v>305</v>
      </c>
      <c r="C62" s="49" t="s">
        <v>306</v>
      </c>
      <c r="D62" s="49"/>
      <c r="E62" s="52">
        <v>4717.3999999999996</v>
      </c>
      <c r="F62" s="53">
        <v>562.35</v>
      </c>
      <c r="G62" s="54">
        <v>3.3E-3</v>
      </c>
      <c r="H62" s="69"/>
    </row>
    <row r="63" spans="1:8" ht="12.95" customHeight="1">
      <c r="A63" s="4"/>
      <c r="B63" s="48" t="s">
        <v>251</v>
      </c>
      <c r="C63" s="49"/>
      <c r="D63" s="49"/>
      <c r="E63" s="49"/>
      <c r="F63" s="55">
        <v>562.35</v>
      </c>
      <c r="G63" s="56">
        <v>3.3E-3</v>
      </c>
      <c r="H63" s="66"/>
    </row>
    <row r="64" spans="1:8" ht="12.95" customHeight="1">
      <c r="A64" s="4"/>
      <c r="B64" s="57" t="s">
        <v>253</v>
      </c>
      <c r="C64" s="58"/>
      <c r="D64" s="59"/>
      <c r="E64" s="58"/>
      <c r="F64" s="55">
        <v>562.35</v>
      </c>
      <c r="G64" s="56">
        <v>3.3E-3</v>
      </c>
      <c r="H64" s="66"/>
    </row>
    <row r="65" spans="1:8" ht="12.95" customHeight="1">
      <c r="A65" s="4"/>
      <c r="B65" s="48" t="s">
        <v>335</v>
      </c>
      <c r="C65" s="49"/>
      <c r="D65" s="49"/>
      <c r="E65" s="49"/>
      <c r="F65" s="30"/>
      <c r="G65" s="50"/>
      <c r="H65" s="68"/>
    </row>
    <row r="66" spans="1:8" ht="12.95" customHeight="1">
      <c r="A66" s="4"/>
      <c r="B66" s="51" t="s">
        <v>671</v>
      </c>
      <c r="C66" s="49"/>
      <c r="D66" s="49" t="s">
        <v>0</v>
      </c>
      <c r="E66" s="52"/>
      <c r="F66" s="53">
        <v>2178.83</v>
      </c>
      <c r="G66" s="54">
        <v>1.26E-2</v>
      </c>
      <c r="H66" s="69">
        <v>5.3499999999999999E-2</v>
      </c>
    </row>
    <row r="67" spans="1:8" ht="12.95" customHeight="1">
      <c r="A67" s="4"/>
      <c r="B67" s="51" t="s">
        <v>336</v>
      </c>
      <c r="C67" s="49"/>
      <c r="D67" s="49" t="s">
        <v>0</v>
      </c>
      <c r="E67" s="52"/>
      <c r="F67" s="53">
        <v>3</v>
      </c>
      <c r="G67" s="98" t="s">
        <v>636</v>
      </c>
      <c r="H67" s="69">
        <v>5.2696877783167888E-2</v>
      </c>
    </row>
    <row r="68" spans="1:8" ht="12.95" customHeight="1">
      <c r="A68" s="4"/>
      <c r="B68" s="48" t="s">
        <v>251</v>
      </c>
      <c r="C68" s="49"/>
      <c r="D68" s="49"/>
      <c r="E68" s="49"/>
      <c r="F68" s="55">
        <v>2181.83</v>
      </c>
      <c r="G68" s="56">
        <v>1.26E-2</v>
      </c>
      <c r="H68" s="66"/>
    </row>
    <row r="69" spans="1:8" ht="12.95" customHeight="1">
      <c r="A69" s="4"/>
      <c r="B69" s="57" t="s">
        <v>252</v>
      </c>
      <c r="C69" s="59"/>
      <c r="D69" s="59"/>
      <c r="E69" s="59"/>
      <c r="F69" s="70" t="s">
        <v>137</v>
      </c>
      <c r="G69" s="70" t="s">
        <v>137</v>
      </c>
      <c r="H69" s="66"/>
    </row>
    <row r="70" spans="1:8" ht="12.95" customHeight="1">
      <c r="A70" s="4"/>
      <c r="B70" s="57" t="s">
        <v>251</v>
      </c>
      <c r="C70" s="59"/>
      <c r="D70" s="59"/>
      <c r="E70" s="59"/>
      <c r="F70" s="70" t="s">
        <v>137</v>
      </c>
      <c r="G70" s="70" t="s">
        <v>137</v>
      </c>
      <c r="H70" s="66"/>
    </row>
    <row r="71" spans="1:8" ht="12.95" customHeight="1">
      <c r="A71" s="4"/>
      <c r="B71" s="57" t="s">
        <v>253</v>
      </c>
      <c r="C71" s="58"/>
      <c r="D71" s="59"/>
      <c r="E71" s="58"/>
      <c r="F71" s="55">
        <v>2181.83</v>
      </c>
      <c r="G71" s="56">
        <v>1.26E-2</v>
      </c>
      <c r="H71" s="66"/>
    </row>
    <row r="72" spans="1:8" ht="12.95" customHeight="1">
      <c r="A72" s="4"/>
      <c r="B72" s="57" t="s">
        <v>307</v>
      </c>
      <c r="C72" s="49"/>
      <c r="D72" s="59"/>
      <c r="E72" s="49"/>
      <c r="F72" s="60">
        <v>254.41</v>
      </c>
      <c r="G72" s="56">
        <v>1.4E-3</v>
      </c>
      <c r="H72" s="66"/>
    </row>
    <row r="73" spans="1:8" ht="12.95" customHeight="1" thickBot="1">
      <c r="A73" s="4"/>
      <c r="B73" s="61" t="s">
        <v>308</v>
      </c>
      <c r="C73" s="62"/>
      <c r="D73" s="62"/>
      <c r="E73" s="62"/>
      <c r="F73" s="63">
        <v>172848.83</v>
      </c>
      <c r="G73" s="64">
        <v>1</v>
      </c>
      <c r="H73" s="67"/>
    </row>
    <row r="74" spans="1:8">
      <c r="B74" s="31" t="s">
        <v>0</v>
      </c>
      <c r="C74" s="30"/>
      <c r="D74" s="30"/>
      <c r="E74" s="30"/>
      <c r="F74" s="30"/>
      <c r="G74" s="30"/>
      <c r="H74" s="30"/>
    </row>
    <row r="75" spans="1:8">
      <c r="B75" s="31" t="s">
        <v>104</v>
      </c>
      <c r="C75" s="77"/>
      <c r="D75" s="77"/>
      <c r="E75" s="77"/>
      <c r="F75" s="77"/>
      <c r="G75" s="77"/>
      <c r="H75" s="77"/>
    </row>
    <row r="76" spans="1:8" ht="12.75" customHeight="1">
      <c r="B76" s="31" t="s">
        <v>1</v>
      </c>
      <c r="C76" s="77"/>
      <c r="D76" s="77"/>
      <c r="E76" s="77"/>
      <c r="F76" s="77"/>
      <c r="G76" s="77"/>
      <c r="H76" s="77"/>
    </row>
    <row r="77" spans="1:8" ht="13.5" thickBot="1">
      <c r="B77" s="19" t="s">
        <v>170</v>
      </c>
      <c r="C77" s="18"/>
      <c r="D77" s="18"/>
      <c r="E77" s="18"/>
      <c r="F77" s="18"/>
      <c r="G77" s="18"/>
      <c r="H77" s="18"/>
    </row>
    <row r="78" spans="1:8" ht="14.25">
      <c r="B78" s="317" t="s">
        <v>171</v>
      </c>
      <c r="C78" s="318"/>
      <c r="D78" s="318"/>
      <c r="E78" s="319"/>
      <c r="F78" s="318"/>
      <c r="G78" s="318"/>
      <c r="H78" s="320"/>
    </row>
    <row r="79" spans="1:8" ht="28.5" customHeight="1">
      <c r="B79" s="416" t="s">
        <v>172</v>
      </c>
      <c r="C79" s="417"/>
      <c r="D79" s="417"/>
      <c r="E79" s="417"/>
      <c r="F79" s="417"/>
      <c r="G79" s="417"/>
      <c r="H79" s="418"/>
    </row>
    <row r="80" spans="1:8" ht="14.25">
      <c r="B80" s="81"/>
      <c r="C80" s="136"/>
      <c r="D80" s="136"/>
      <c r="E80" s="136"/>
      <c r="F80" s="136"/>
      <c r="G80" s="136"/>
      <c r="H80" s="80"/>
    </row>
    <row r="81" spans="2:8" ht="14.25">
      <c r="B81" s="78" t="s">
        <v>214</v>
      </c>
      <c r="C81" s="182"/>
      <c r="D81" s="182"/>
      <c r="E81" s="79"/>
      <c r="F81" s="182"/>
      <c r="G81" s="182"/>
      <c r="H81" s="80"/>
    </row>
    <row r="82" spans="2:8" ht="14.25">
      <c r="B82" s="82" t="s">
        <v>37</v>
      </c>
      <c r="C82" s="199">
        <v>1005</v>
      </c>
      <c r="D82" s="83"/>
      <c r="E82" s="79"/>
      <c r="F82" s="182"/>
      <c r="G82" s="182"/>
      <c r="H82" s="80"/>
    </row>
    <row r="83" spans="2:8" ht="14.25">
      <c r="B83" s="82" t="s">
        <v>21</v>
      </c>
      <c r="C83" s="199">
        <v>3230.8456999999999</v>
      </c>
      <c r="D83" s="83"/>
      <c r="E83" s="79"/>
      <c r="F83" s="182"/>
      <c r="G83" s="182"/>
      <c r="H83" s="80"/>
    </row>
    <row r="84" spans="2:8" ht="14.25">
      <c r="B84" s="82" t="s">
        <v>38</v>
      </c>
      <c r="C84" s="199">
        <v>1005.6977000000001</v>
      </c>
      <c r="D84" s="83"/>
      <c r="E84" s="79"/>
      <c r="F84" s="182"/>
      <c r="G84" s="182"/>
      <c r="H84" s="80"/>
    </row>
    <row r="85" spans="2:8" ht="14.25">
      <c r="B85" s="82" t="s">
        <v>39</v>
      </c>
      <c r="C85" s="199">
        <v>1005</v>
      </c>
      <c r="D85" s="83"/>
      <c r="E85" s="79"/>
      <c r="F85" s="182"/>
      <c r="G85" s="182"/>
      <c r="H85" s="80"/>
    </row>
    <row r="86" spans="2:8" ht="14.25">
      <c r="B86" s="82" t="s">
        <v>22</v>
      </c>
      <c r="C86" s="199">
        <v>3197.7213000000002</v>
      </c>
      <c r="D86" s="83"/>
      <c r="E86" s="79"/>
      <c r="F86" s="182"/>
      <c r="G86" s="182"/>
      <c r="H86" s="80"/>
    </row>
    <row r="87" spans="2:8" ht="14.25">
      <c r="B87" s="82" t="s">
        <v>40</v>
      </c>
      <c r="C87" s="199">
        <v>1005.696</v>
      </c>
      <c r="D87" s="83"/>
      <c r="E87" s="79"/>
      <c r="F87" s="182"/>
      <c r="G87" s="182"/>
      <c r="H87" s="80"/>
    </row>
    <row r="88" spans="2:8" ht="14.25">
      <c r="B88" s="189" t="s">
        <v>226</v>
      </c>
      <c r="C88" s="182"/>
      <c r="D88" s="182"/>
      <c r="E88" s="79"/>
      <c r="F88" s="182"/>
      <c r="G88" s="182"/>
      <c r="H88" s="80"/>
    </row>
    <row r="89" spans="2:8" ht="14.25">
      <c r="B89" s="82" t="s">
        <v>37</v>
      </c>
      <c r="C89" s="199">
        <v>1005</v>
      </c>
      <c r="D89" s="182"/>
      <c r="E89" s="79"/>
      <c r="F89" s="182"/>
      <c r="G89" s="182"/>
      <c r="H89" s="80"/>
    </row>
    <row r="90" spans="2:8" ht="14.25">
      <c r="B90" s="82" t="s">
        <v>21</v>
      </c>
      <c r="C90" s="199">
        <v>3247.3114999999998</v>
      </c>
      <c r="D90" s="182"/>
      <c r="E90" s="79"/>
      <c r="F90" s="182"/>
      <c r="G90" s="182"/>
      <c r="H90" s="80"/>
    </row>
    <row r="91" spans="2:8" ht="14.25">
      <c r="B91" s="82" t="s">
        <v>38</v>
      </c>
      <c r="C91" s="199">
        <v>1005.7301</v>
      </c>
      <c r="D91" s="182"/>
      <c r="E91" s="79"/>
      <c r="F91" s="182"/>
      <c r="G91" s="182"/>
      <c r="H91" s="80"/>
    </row>
    <row r="92" spans="2:8" ht="14.25">
      <c r="B92" s="82" t="s">
        <v>39</v>
      </c>
      <c r="C92" s="199">
        <v>1005</v>
      </c>
      <c r="D92" s="182"/>
      <c r="E92" s="79"/>
      <c r="F92" s="182"/>
      <c r="G92" s="182"/>
      <c r="H92" s="80"/>
    </row>
    <row r="93" spans="2:8" ht="14.25">
      <c r="B93" s="82" t="s">
        <v>22</v>
      </c>
      <c r="C93" s="199">
        <v>3213.8534</v>
      </c>
      <c r="D93" s="182"/>
      <c r="E93" s="79"/>
      <c r="F93" s="182"/>
      <c r="G93" s="182"/>
      <c r="H93" s="80"/>
    </row>
    <row r="94" spans="2:8" ht="14.25">
      <c r="B94" s="82" t="s">
        <v>40</v>
      </c>
      <c r="C94" s="199">
        <v>1005.7236</v>
      </c>
      <c r="D94" s="182"/>
      <c r="E94" s="79"/>
      <c r="F94" s="321"/>
      <c r="G94" s="182"/>
      <c r="H94" s="80"/>
    </row>
    <row r="95" spans="2:8" ht="14.25">
      <c r="B95" s="82"/>
      <c r="C95" s="322"/>
      <c r="D95" s="182"/>
      <c r="E95" s="79"/>
      <c r="F95" s="182"/>
      <c r="G95" s="182"/>
      <c r="H95" s="80"/>
    </row>
    <row r="96" spans="2:8" ht="14.25">
      <c r="B96" s="84" t="s">
        <v>175</v>
      </c>
      <c r="C96" s="185" t="s">
        <v>176</v>
      </c>
      <c r="D96" s="182"/>
      <c r="E96" s="79"/>
      <c r="F96" s="182"/>
      <c r="G96" s="182"/>
      <c r="H96" s="80"/>
    </row>
    <row r="97" spans="2:8" ht="14.25">
      <c r="B97" s="84" t="s">
        <v>177</v>
      </c>
      <c r="C97" s="185" t="s">
        <v>176</v>
      </c>
      <c r="D97" s="182"/>
      <c r="E97" s="79"/>
      <c r="F97" s="182"/>
      <c r="G97" s="182"/>
      <c r="H97" s="80"/>
    </row>
    <row r="98" spans="2:8" ht="14.25">
      <c r="B98" s="84" t="s">
        <v>178</v>
      </c>
      <c r="C98" s="185" t="s">
        <v>176</v>
      </c>
      <c r="D98" s="182"/>
      <c r="E98" s="79"/>
      <c r="F98" s="182"/>
      <c r="G98" s="182"/>
      <c r="H98" s="80"/>
    </row>
    <row r="99" spans="2:8" ht="14.25">
      <c r="B99" s="177" t="s">
        <v>179</v>
      </c>
      <c r="C99" s="324" t="s">
        <v>1151</v>
      </c>
      <c r="D99" s="182"/>
      <c r="E99" s="79"/>
      <c r="F99" s="182"/>
      <c r="G99" s="182"/>
      <c r="H99" s="80"/>
    </row>
    <row r="100" spans="2:8" ht="14.25">
      <c r="B100" s="178" t="s">
        <v>218</v>
      </c>
      <c r="C100" s="325">
        <v>6.2600000000000003E-2</v>
      </c>
      <c r="D100" s="182"/>
      <c r="E100" s="79"/>
      <c r="F100" s="182"/>
      <c r="G100" s="182"/>
      <c r="H100" s="80"/>
    </row>
    <row r="101" spans="2:8" ht="14.25">
      <c r="B101" s="178" t="s">
        <v>219</v>
      </c>
      <c r="C101" s="324" t="s">
        <v>1151</v>
      </c>
      <c r="D101" s="182"/>
      <c r="E101" s="79"/>
      <c r="F101" s="182"/>
      <c r="G101" s="182"/>
      <c r="H101" s="80"/>
    </row>
    <row r="102" spans="2:8" ht="15" thickBot="1">
      <c r="B102" s="177" t="s">
        <v>230</v>
      </c>
      <c r="C102" s="182"/>
      <c r="D102" s="185" t="s">
        <v>180</v>
      </c>
      <c r="E102" s="79"/>
      <c r="F102" s="182"/>
      <c r="G102" s="182"/>
      <c r="H102" s="80"/>
    </row>
    <row r="103" spans="2:8" ht="15" thickBot="1">
      <c r="B103" s="85" t="s">
        <v>181</v>
      </c>
      <c r="C103" s="86" t="s">
        <v>182</v>
      </c>
      <c r="D103" s="87" t="s">
        <v>138</v>
      </c>
      <c r="E103" s="79"/>
      <c r="F103" s="182"/>
      <c r="G103" s="182"/>
      <c r="H103" s="80"/>
    </row>
    <row r="104" spans="2:8" ht="14.25">
      <c r="B104" s="88" t="s">
        <v>37</v>
      </c>
      <c r="C104" s="89">
        <v>5.1091069100000004</v>
      </c>
      <c r="D104" s="89">
        <v>5.1091069100000004</v>
      </c>
      <c r="E104" s="79"/>
      <c r="F104" s="182"/>
      <c r="G104" s="182"/>
      <c r="H104" s="80"/>
    </row>
    <row r="105" spans="2:8" ht="14.25">
      <c r="B105" s="90" t="s">
        <v>38</v>
      </c>
      <c r="C105" s="89">
        <v>5.0944668999999996</v>
      </c>
      <c r="D105" s="89">
        <v>5.0944668999999996</v>
      </c>
      <c r="E105" s="79"/>
      <c r="F105" s="182"/>
      <c r="G105" s="182"/>
      <c r="H105" s="80"/>
    </row>
    <row r="106" spans="2:8" ht="14.25">
      <c r="B106" s="88" t="s">
        <v>39</v>
      </c>
      <c r="C106" s="89">
        <v>5.0588534100000002</v>
      </c>
      <c r="D106" s="89">
        <v>5.0588534100000002</v>
      </c>
      <c r="E106" s="79"/>
      <c r="F106" s="182"/>
      <c r="G106" s="182"/>
      <c r="H106" s="80"/>
    </row>
    <row r="107" spans="2:8" ht="15" thickBot="1">
      <c r="B107" s="91" t="s">
        <v>40</v>
      </c>
      <c r="C107" s="92">
        <v>5.0489626699999999</v>
      </c>
      <c r="D107" s="92">
        <v>5.0489626699999999</v>
      </c>
      <c r="E107" s="79"/>
      <c r="F107" s="182"/>
      <c r="G107" s="182"/>
      <c r="H107" s="80"/>
    </row>
    <row r="108" spans="2:8" ht="14.25">
      <c r="B108" s="84" t="s">
        <v>183</v>
      </c>
      <c r="C108" s="184"/>
      <c r="D108" s="184"/>
      <c r="E108" s="79"/>
      <c r="F108" s="182"/>
      <c r="G108" s="182"/>
      <c r="H108" s="80"/>
    </row>
    <row r="109" spans="2:8" ht="14.25">
      <c r="B109" s="84" t="s">
        <v>220</v>
      </c>
      <c r="C109" s="184"/>
      <c r="D109" s="184"/>
      <c r="E109" s="79"/>
      <c r="F109" s="182"/>
      <c r="G109" s="182"/>
      <c r="H109" s="80"/>
    </row>
    <row r="110" spans="2:8" ht="14.25">
      <c r="B110" s="84" t="s">
        <v>221</v>
      </c>
      <c r="C110" s="323"/>
      <c r="D110" s="323"/>
      <c r="E110" s="323"/>
      <c r="F110" s="323"/>
      <c r="G110" s="323"/>
      <c r="H110" s="80"/>
    </row>
    <row r="111" spans="2:8" ht="14.25">
      <c r="B111" s="84" t="s">
        <v>767</v>
      </c>
      <c r="C111" s="323"/>
      <c r="D111" s="323"/>
      <c r="E111" s="323"/>
      <c r="F111" s="323"/>
      <c r="G111" s="323"/>
      <c r="H111" s="80"/>
    </row>
    <row r="112" spans="2:8" ht="15" thickBot="1">
      <c r="B112" s="194" t="s">
        <v>1152</v>
      </c>
      <c r="C112" s="327"/>
      <c r="D112" s="327"/>
      <c r="E112" s="327"/>
      <c r="F112" s="327"/>
      <c r="G112" s="327"/>
      <c r="H112" s="328"/>
    </row>
    <row r="114" spans="2:2">
      <c r="B114" s="191" t="s">
        <v>1153</v>
      </c>
    </row>
    <row r="115" spans="2:2">
      <c r="B115" s="191" t="s">
        <v>711</v>
      </c>
    </row>
  </sheetData>
  <mergeCells count="4">
    <mergeCell ref="B79:H79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H124"/>
  <sheetViews>
    <sheetView zoomScaleNormal="100" workbookViewId="0"/>
  </sheetViews>
  <sheetFormatPr defaultColWidth="9.140625" defaultRowHeight="12.75"/>
  <cols>
    <col min="1" max="1" width="3.42578125" style="8" bestFit="1" customWidth="1"/>
    <col min="2" max="2" width="51.5703125" style="8" customWidth="1"/>
    <col min="3" max="3" width="14.5703125" style="8" customWidth="1"/>
    <col min="4" max="4" width="20.42578125" style="8" customWidth="1"/>
    <col min="5" max="5" width="11.140625" style="8" customWidth="1"/>
    <col min="6" max="6" width="14.5703125" style="8" bestFit="1" customWidth="1"/>
    <col min="7" max="7" width="15.5703125" style="8" customWidth="1"/>
    <col min="8" max="8" width="11" style="16" customWidth="1"/>
    <col min="9" max="16384" width="9.140625" style="8"/>
  </cols>
  <sheetData>
    <row r="1" spans="1:8">
      <c r="B1" s="241" t="s">
        <v>237</v>
      </c>
    </row>
    <row r="2" spans="1:8" ht="16.149999999999999" customHeight="1" thickBot="1">
      <c r="A2" s="26"/>
      <c r="B2" s="443" t="s">
        <v>112</v>
      </c>
      <c r="C2" s="443"/>
      <c r="D2" s="443"/>
      <c r="E2" s="443"/>
      <c r="F2" s="443"/>
      <c r="G2" s="443"/>
      <c r="H2" s="443"/>
    </row>
    <row r="3" spans="1:8" ht="62.1" customHeight="1" thickBot="1">
      <c r="A3" s="26"/>
      <c r="B3" s="27" t="s">
        <v>34</v>
      </c>
      <c r="C3" s="444" t="s">
        <v>709</v>
      </c>
      <c r="D3" s="444"/>
      <c r="E3" s="445"/>
      <c r="F3" s="446" t="s">
        <v>716</v>
      </c>
      <c r="G3" s="447"/>
      <c r="H3" s="448"/>
    </row>
    <row r="4" spans="1:8" ht="85.9" customHeight="1" thickBot="1">
      <c r="A4" s="26"/>
      <c r="B4" s="28" t="s">
        <v>113</v>
      </c>
      <c r="C4" s="449"/>
      <c r="D4" s="450"/>
      <c r="E4" s="451"/>
      <c r="F4" s="449"/>
      <c r="G4" s="450"/>
      <c r="H4" s="451"/>
    </row>
    <row r="5" spans="1:8" ht="12.95" customHeight="1">
      <c r="A5" s="26"/>
      <c r="B5" s="29"/>
      <c r="C5" s="26"/>
      <c r="D5" s="26"/>
      <c r="E5" s="26"/>
      <c r="F5" s="26"/>
      <c r="G5" s="26"/>
      <c r="H5" s="36"/>
    </row>
    <row r="6" spans="1:8" ht="13.5" thickBot="1">
      <c r="B6" s="44" t="s">
        <v>732</v>
      </c>
      <c r="C6" s="30"/>
      <c r="D6" s="30"/>
      <c r="E6" s="30"/>
      <c r="F6" s="30"/>
      <c r="G6" s="30"/>
      <c r="H6" s="30"/>
    </row>
    <row r="7" spans="1:8" ht="36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>
      <c r="B8" s="48" t="s">
        <v>338</v>
      </c>
      <c r="C8" s="49"/>
      <c r="D8" s="49"/>
      <c r="E8" s="49"/>
      <c r="F8" s="30"/>
      <c r="G8" s="50"/>
      <c r="H8" s="68"/>
    </row>
    <row r="9" spans="1:8">
      <c r="B9" s="48" t="s">
        <v>339</v>
      </c>
      <c r="C9" s="49"/>
      <c r="D9" s="49"/>
      <c r="E9" s="49"/>
      <c r="F9" s="30"/>
      <c r="G9" s="50"/>
      <c r="H9" s="68"/>
    </row>
    <row r="10" spans="1:8">
      <c r="B10" s="51" t="s">
        <v>355</v>
      </c>
      <c r="C10" s="49" t="s">
        <v>356</v>
      </c>
      <c r="D10" s="49" t="s">
        <v>341</v>
      </c>
      <c r="E10" s="52">
        <v>120117</v>
      </c>
      <c r="F10" s="53">
        <v>1234.08</v>
      </c>
      <c r="G10" s="54">
        <v>3.3799999999999997E-2</v>
      </c>
      <c r="H10" s="69"/>
    </row>
    <row r="11" spans="1:8">
      <c r="B11" s="51" t="s">
        <v>140</v>
      </c>
      <c r="C11" s="49" t="s">
        <v>430</v>
      </c>
      <c r="D11" s="49" t="s">
        <v>341</v>
      </c>
      <c r="E11" s="52">
        <v>83335</v>
      </c>
      <c r="F11" s="53">
        <v>1196.19</v>
      </c>
      <c r="G11" s="54">
        <v>3.27E-2</v>
      </c>
      <c r="H11" s="69"/>
    </row>
    <row r="12" spans="1:8">
      <c r="B12" s="51" t="s">
        <v>153</v>
      </c>
      <c r="C12" s="49" t="s">
        <v>340</v>
      </c>
      <c r="D12" s="49" t="s">
        <v>341</v>
      </c>
      <c r="E12" s="52">
        <v>115000</v>
      </c>
      <c r="F12" s="53">
        <v>860.37</v>
      </c>
      <c r="G12" s="54">
        <v>2.35E-2</v>
      </c>
      <c r="H12" s="69"/>
    </row>
    <row r="13" spans="1:8">
      <c r="B13" s="51" t="s">
        <v>415</v>
      </c>
      <c r="C13" s="49" t="s">
        <v>416</v>
      </c>
      <c r="D13" s="49" t="s">
        <v>402</v>
      </c>
      <c r="E13" s="52">
        <v>47250</v>
      </c>
      <c r="F13" s="53">
        <v>752.6</v>
      </c>
      <c r="G13" s="54">
        <v>2.06E-2</v>
      </c>
      <c r="H13" s="69"/>
    </row>
    <row r="14" spans="1:8">
      <c r="B14" s="51" t="s">
        <v>1025</v>
      </c>
      <c r="C14" s="49" t="s">
        <v>1026</v>
      </c>
      <c r="D14" s="49" t="s">
        <v>405</v>
      </c>
      <c r="E14" s="52">
        <v>29000</v>
      </c>
      <c r="F14" s="53">
        <v>673.76</v>
      </c>
      <c r="G14" s="54">
        <v>1.84E-2</v>
      </c>
      <c r="H14" s="69"/>
    </row>
    <row r="15" spans="1:8" ht="24">
      <c r="B15" s="51" t="s">
        <v>845</v>
      </c>
      <c r="C15" s="49" t="s">
        <v>846</v>
      </c>
      <c r="D15" s="49" t="s">
        <v>847</v>
      </c>
      <c r="E15" s="52">
        <v>116800</v>
      </c>
      <c r="F15" s="53">
        <v>650.63</v>
      </c>
      <c r="G15" s="54">
        <v>1.78E-2</v>
      </c>
      <c r="H15" s="69"/>
    </row>
    <row r="16" spans="1:8">
      <c r="B16" s="51" t="s">
        <v>421</v>
      </c>
      <c r="C16" s="49" t="s">
        <v>422</v>
      </c>
      <c r="D16" s="49" t="s">
        <v>423</v>
      </c>
      <c r="E16" s="52">
        <v>55000</v>
      </c>
      <c r="F16" s="53">
        <v>623.32000000000005</v>
      </c>
      <c r="G16" s="54">
        <v>1.7100000000000001E-2</v>
      </c>
      <c r="H16" s="69"/>
    </row>
    <row r="17" spans="2:8">
      <c r="B17" s="51" t="s">
        <v>563</v>
      </c>
      <c r="C17" s="49" t="s">
        <v>564</v>
      </c>
      <c r="D17" s="49" t="s">
        <v>443</v>
      </c>
      <c r="E17" s="52">
        <v>18300</v>
      </c>
      <c r="F17" s="53">
        <v>621.92999999999995</v>
      </c>
      <c r="G17" s="54">
        <v>1.7000000000000001E-2</v>
      </c>
      <c r="H17" s="69"/>
    </row>
    <row r="18" spans="2:8">
      <c r="B18" s="51" t="s">
        <v>400</v>
      </c>
      <c r="C18" s="49" t="s">
        <v>401</v>
      </c>
      <c r="D18" s="49" t="s">
        <v>402</v>
      </c>
      <c r="E18" s="52">
        <v>55000</v>
      </c>
      <c r="F18" s="53">
        <v>575.69000000000005</v>
      </c>
      <c r="G18" s="54">
        <v>1.5699999999999999E-2</v>
      </c>
      <c r="H18" s="69"/>
    </row>
    <row r="19" spans="2:8">
      <c r="B19" s="51" t="s">
        <v>1005</v>
      </c>
      <c r="C19" s="49" t="s">
        <v>1006</v>
      </c>
      <c r="D19" s="49" t="s">
        <v>406</v>
      </c>
      <c r="E19" s="52">
        <v>21000</v>
      </c>
      <c r="F19" s="53">
        <v>549.32000000000005</v>
      </c>
      <c r="G19" s="54">
        <v>1.4999999999999999E-2</v>
      </c>
      <c r="H19" s="69"/>
    </row>
    <row r="20" spans="2:8">
      <c r="B20" s="51" t="s">
        <v>660</v>
      </c>
      <c r="C20" s="49" t="s">
        <v>661</v>
      </c>
      <c r="D20" s="49" t="s">
        <v>379</v>
      </c>
      <c r="E20" s="52">
        <v>33000</v>
      </c>
      <c r="F20" s="53">
        <v>544.92999999999995</v>
      </c>
      <c r="G20" s="54">
        <v>1.49E-2</v>
      </c>
      <c r="H20" s="69"/>
    </row>
    <row r="21" spans="2:8">
      <c r="B21" s="51" t="s">
        <v>911</v>
      </c>
      <c r="C21" s="49" t="s">
        <v>912</v>
      </c>
      <c r="D21" s="49" t="s">
        <v>379</v>
      </c>
      <c r="E21" s="52">
        <v>31400</v>
      </c>
      <c r="F21" s="53">
        <v>540.39</v>
      </c>
      <c r="G21" s="54">
        <v>1.4800000000000001E-2</v>
      </c>
      <c r="H21" s="69"/>
    </row>
    <row r="22" spans="2:8">
      <c r="B22" s="51" t="s">
        <v>155</v>
      </c>
      <c r="C22" s="49" t="s">
        <v>559</v>
      </c>
      <c r="D22" s="49" t="s">
        <v>341</v>
      </c>
      <c r="E22" s="52">
        <v>210000</v>
      </c>
      <c r="F22" s="53">
        <v>509.46</v>
      </c>
      <c r="G22" s="54">
        <v>1.3899999999999999E-2</v>
      </c>
      <c r="H22" s="69"/>
    </row>
    <row r="23" spans="2:8">
      <c r="B23" s="51" t="s">
        <v>1007</v>
      </c>
      <c r="C23" s="49" t="s">
        <v>1008</v>
      </c>
      <c r="D23" s="49" t="s">
        <v>461</v>
      </c>
      <c r="E23" s="52">
        <v>63100</v>
      </c>
      <c r="F23" s="53">
        <v>471.77</v>
      </c>
      <c r="G23" s="54">
        <v>1.29E-2</v>
      </c>
      <c r="H23" s="69"/>
    </row>
    <row r="24" spans="2:8" ht="24">
      <c r="B24" s="51" t="s">
        <v>520</v>
      </c>
      <c r="C24" s="49" t="s">
        <v>521</v>
      </c>
      <c r="D24" s="49" t="s">
        <v>522</v>
      </c>
      <c r="E24" s="52">
        <v>3845</v>
      </c>
      <c r="F24" s="53">
        <v>457.67</v>
      </c>
      <c r="G24" s="54">
        <v>1.2500000000000001E-2</v>
      </c>
      <c r="H24" s="69"/>
    </row>
    <row r="25" spans="2:8">
      <c r="B25" s="51" t="s">
        <v>383</v>
      </c>
      <c r="C25" s="49" t="s">
        <v>384</v>
      </c>
      <c r="D25" s="49" t="s">
        <v>385</v>
      </c>
      <c r="E25" s="52">
        <v>99600</v>
      </c>
      <c r="F25" s="53">
        <v>452.38</v>
      </c>
      <c r="G25" s="54">
        <v>1.24E-2</v>
      </c>
      <c r="H25" s="69"/>
    </row>
    <row r="26" spans="2:8">
      <c r="B26" s="51" t="s">
        <v>553</v>
      </c>
      <c r="C26" s="49" t="s">
        <v>554</v>
      </c>
      <c r="D26" s="49" t="s">
        <v>406</v>
      </c>
      <c r="E26" s="52">
        <v>12157</v>
      </c>
      <c r="F26" s="53">
        <v>400.21</v>
      </c>
      <c r="G26" s="54">
        <v>1.09E-2</v>
      </c>
      <c r="H26" s="69"/>
    </row>
    <row r="27" spans="2:8">
      <c r="B27" s="51" t="s">
        <v>579</v>
      </c>
      <c r="C27" s="49" t="s">
        <v>580</v>
      </c>
      <c r="D27" s="49" t="s">
        <v>406</v>
      </c>
      <c r="E27" s="52">
        <v>12800</v>
      </c>
      <c r="F27" s="53">
        <v>398.84</v>
      </c>
      <c r="G27" s="54">
        <v>1.09E-2</v>
      </c>
      <c r="H27" s="69"/>
    </row>
    <row r="28" spans="2:8">
      <c r="B28" s="51" t="s">
        <v>647</v>
      </c>
      <c r="C28" s="49" t="s">
        <v>648</v>
      </c>
      <c r="D28" s="49" t="s">
        <v>359</v>
      </c>
      <c r="E28" s="52">
        <v>8000</v>
      </c>
      <c r="F28" s="53">
        <v>390.02</v>
      </c>
      <c r="G28" s="54">
        <v>1.0699999999999999E-2</v>
      </c>
      <c r="H28" s="69"/>
    </row>
    <row r="29" spans="2:8" ht="24">
      <c r="B29" s="51" t="s">
        <v>549</v>
      </c>
      <c r="C29" s="49" t="s">
        <v>550</v>
      </c>
      <c r="D29" s="49" t="s">
        <v>525</v>
      </c>
      <c r="E29" s="52">
        <v>65000</v>
      </c>
      <c r="F29" s="53">
        <v>381.03</v>
      </c>
      <c r="G29" s="54">
        <v>1.04E-2</v>
      </c>
      <c r="H29" s="69"/>
    </row>
    <row r="30" spans="2:8">
      <c r="B30" s="51" t="s">
        <v>600</v>
      </c>
      <c r="C30" s="49" t="s">
        <v>601</v>
      </c>
      <c r="D30" s="49" t="s">
        <v>350</v>
      </c>
      <c r="E30" s="52">
        <v>27500</v>
      </c>
      <c r="F30" s="53">
        <v>376.15</v>
      </c>
      <c r="G30" s="54">
        <v>1.03E-2</v>
      </c>
      <c r="H30" s="69"/>
    </row>
    <row r="31" spans="2:8">
      <c r="B31" s="51" t="s">
        <v>156</v>
      </c>
      <c r="C31" s="49" t="s">
        <v>569</v>
      </c>
      <c r="D31" s="49" t="s">
        <v>341</v>
      </c>
      <c r="E31" s="52">
        <v>300000</v>
      </c>
      <c r="F31" s="53">
        <v>374.94</v>
      </c>
      <c r="G31" s="54">
        <v>1.03E-2</v>
      </c>
      <c r="H31" s="69"/>
    </row>
    <row r="32" spans="2:8">
      <c r="B32" s="51" t="s">
        <v>1098</v>
      </c>
      <c r="C32" s="49" t="s">
        <v>1099</v>
      </c>
      <c r="D32" s="49" t="s">
        <v>1100</v>
      </c>
      <c r="E32" s="52">
        <v>15000</v>
      </c>
      <c r="F32" s="53">
        <v>369.5</v>
      </c>
      <c r="G32" s="54">
        <v>1.01E-2</v>
      </c>
      <c r="H32" s="69"/>
    </row>
    <row r="33" spans="2:8">
      <c r="B33" s="51" t="s">
        <v>867</v>
      </c>
      <c r="C33" s="49" t="s">
        <v>868</v>
      </c>
      <c r="D33" s="49" t="s">
        <v>548</v>
      </c>
      <c r="E33" s="52">
        <v>24000</v>
      </c>
      <c r="F33" s="53">
        <v>364.2</v>
      </c>
      <c r="G33" s="54">
        <v>0.01</v>
      </c>
      <c r="H33" s="69"/>
    </row>
    <row r="34" spans="2:8" ht="24">
      <c r="B34" s="51" t="s">
        <v>457</v>
      </c>
      <c r="C34" s="49" t="s">
        <v>458</v>
      </c>
      <c r="D34" s="49" t="s">
        <v>354</v>
      </c>
      <c r="E34" s="52">
        <v>14600</v>
      </c>
      <c r="F34" s="53">
        <v>360.56</v>
      </c>
      <c r="G34" s="54">
        <v>9.9000000000000008E-3</v>
      </c>
      <c r="H34" s="69"/>
    </row>
    <row r="35" spans="2:8">
      <c r="B35" s="51" t="s">
        <v>407</v>
      </c>
      <c r="C35" s="49" t="s">
        <v>408</v>
      </c>
      <c r="D35" s="49" t="s">
        <v>409</v>
      </c>
      <c r="E35" s="52">
        <v>21000</v>
      </c>
      <c r="F35" s="53">
        <v>356.27</v>
      </c>
      <c r="G35" s="54">
        <v>9.7000000000000003E-3</v>
      </c>
      <c r="H35" s="69"/>
    </row>
    <row r="36" spans="2:8">
      <c r="B36" s="51" t="s">
        <v>863</v>
      </c>
      <c r="C36" s="49" t="s">
        <v>864</v>
      </c>
      <c r="D36" s="49" t="s">
        <v>548</v>
      </c>
      <c r="E36" s="52">
        <v>28867</v>
      </c>
      <c r="F36" s="53">
        <v>339.01</v>
      </c>
      <c r="G36" s="54">
        <v>9.2999999999999992E-3</v>
      </c>
      <c r="H36" s="69"/>
    </row>
    <row r="37" spans="2:8">
      <c r="B37" s="51" t="s">
        <v>662</v>
      </c>
      <c r="C37" s="49" t="s">
        <v>663</v>
      </c>
      <c r="D37" s="49" t="s">
        <v>443</v>
      </c>
      <c r="E37" s="52">
        <v>2425</v>
      </c>
      <c r="F37" s="53">
        <v>279.37</v>
      </c>
      <c r="G37" s="54">
        <v>7.6E-3</v>
      </c>
      <c r="H37" s="69"/>
    </row>
    <row r="38" spans="2:8">
      <c r="B38" s="51" t="s">
        <v>417</v>
      </c>
      <c r="C38" s="49" t="s">
        <v>418</v>
      </c>
      <c r="D38" s="49" t="s">
        <v>359</v>
      </c>
      <c r="E38" s="52">
        <v>41900</v>
      </c>
      <c r="F38" s="53">
        <v>269.70999999999998</v>
      </c>
      <c r="G38" s="54">
        <v>7.4000000000000003E-3</v>
      </c>
      <c r="H38" s="69"/>
    </row>
    <row r="39" spans="2:8">
      <c r="B39" s="51" t="s">
        <v>873</v>
      </c>
      <c r="C39" s="49" t="s">
        <v>874</v>
      </c>
      <c r="D39" s="49" t="s">
        <v>406</v>
      </c>
      <c r="E39" s="52">
        <v>9500</v>
      </c>
      <c r="F39" s="53">
        <v>255.76</v>
      </c>
      <c r="G39" s="54">
        <v>7.0000000000000001E-3</v>
      </c>
      <c r="H39" s="69"/>
    </row>
    <row r="40" spans="2:8">
      <c r="B40" s="51" t="s">
        <v>848</v>
      </c>
      <c r="C40" s="49" t="s">
        <v>849</v>
      </c>
      <c r="D40" s="49" t="s">
        <v>402</v>
      </c>
      <c r="E40" s="52">
        <v>131000</v>
      </c>
      <c r="F40" s="53">
        <v>255.58</v>
      </c>
      <c r="G40" s="54">
        <v>7.0000000000000001E-3</v>
      </c>
      <c r="H40" s="69"/>
    </row>
    <row r="41" spans="2:8">
      <c r="B41" s="51" t="s">
        <v>395</v>
      </c>
      <c r="C41" s="49" t="s">
        <v>396</v>
      </c>
      <c r="D41" s="49" t="s">
        <v>397</v>
      </c>
      <c r="E41" s="52">
        <v>2850</v>
      </c>
      <c r="F41" s="53">
        <v>255.27</v>
      </c>
      <c r="G41" s="54">
        <v>7.0000000000000001E-3</v>
      </c>
      <c r="H41" s="69"/>
    </row>
    <row r="42" spans="2:8">
      <c r="B42" s="51" t="s">
        <v>586</v>
      </c>
      <c r="C42" s="49" t="s">
        <v>587</v>
      </c>
      <c r="D42" s="49" t="s">
        <v>433</v>
      </c>
      <c r="E42" s="52">
        <v>125000</v>
      </c>
      <c r="F42" s="53">
        <v>237.11</v>
      </c>
      <c r="G42" s="54">
        <v>6.4999999999999997E-3</v>
      </c>
      <c r="H42" s="69"/>
    </row>
    <row r="43" spans="2:8">
      <c r="B43" s="51" t="s">
        <v>143</v>
      </c>
      <c r="C43" s="49" t="s">
        <v>386</v>
      </c>
      <c r="D43" s="49" t="s">
        <v>387</v>
      </c>
      <c r="E43" s="52">
        <v>12000</v>
      </c>
      <c r="F43" s="53">
        <v>236.64</v>
      </c>
      <c r="G43" s="54">
        <v>6.4999999999999997E-3</v>
      </c>
      <c r="H43" s="69"/>
    </row>
    <row r="44" spans="2:8">
      <c r="B44" s="51" t="s">
        <v>1089</v>
      </c>
      <c r="C44" s="49" t="s">
        <v>1090</v>
      </c>
      <c r="D44" s="49" t="s">
        <v>406</v>
      </c>
      <c r="E44" s="52">
        <v>6400</v>
      </c>
      <c r="F44" s="53">
        <v>233.36</v>
      </c>
      <c r="G44" s="54">
        <v>6.4000000000000003E-3</v>
      </c>
      <c r="H44" s="69"/>
    </row>
    <row r="45" spans="2:8">
      <c r="B45" s="51" t="s">
        <v>154</v>
      </c>
      <c r="C45" s="49" t="s">
        <v>539</v>
      </c>
      <c r="D45" s="49" t="s">
        <v>437</v>
      </c>
      <c r="E45" s="52">
        <v>5000</v>
      </c>
      <c r="F45" s="53">
        <v>232.33</v>
      </c>
      <c r="G45" s="54">
        <v>6.4000000000000003E-3</v>
      </c>
      <c r="H45" s="69"/>
    </row>
    <row r="46" spans="2:8">
      <c r="B46" s="51" t="s">
        <v>342</v>
      </c>
      <c r="C46" s="49" t="s">
        <v>343</v>
      </c>
      <c r="D46" s="49" t="s">
        <v>344</v>
      </c>
      <c r="E46" s="52">
        <v>17500</v>
      </c>
      <c r="F46" s="53">
        <v>228.87</v>
      </c>
      <c r="G46" s="54">
        <v>6.3E-3</v>
      </c>
      <c r="H46" s="69"/>
    </row>
    <row r="47" spans="2:8">
      <c r="B47" s="51" t="s">
        <v>512</v>
      </c>
      <c r="C47" s="49" t="s">
        <v>513</v>
      </c>
      <c r="D47" s="49" t="s">
        <v>394</v>
      </c>
      <c r="E47" s="52">
        <v>72500</v>
      </c>
      <c r="F47" s="53">
        <v>206.08</v>
      </c>
      <c r="G47" s="54">
        <v>5.5999999999999999E-3</v>
      </c>
      <c r="H47" s="69"/>
    </row>
    <row r="48" spans="2:8">
      <c r="B48" s="51" t="s">
        <v>142</v>
      </c>
      <c r="C48" s="49" t="s">
        <v>511</v>
      </c>
      <c r="D48" s="49" t="s">
        <v>437</v>
      </c>
      <c r="E48" s="52">
        <v>50000</v>
      </c>
      <c r="F48" s="53">
        <v>193.93</v>
      </c>
      <c r="G48" s="54">
        <v>5.3E-3</v>
      </c>
      <c r="H48" s="69"/>
    </row>
    <row r="49" spans="2:8">
      <c r="B49" s="51" t="s">
        <v>509</v>
      </c>
      <c r="C49" s="49" t="s">
        <v>510</v>
      </c>
      <c r="D49" s="49" t="s">
        <v>402</v>
      </c>
      <c r="E49" s="52">
        <v>42732</v>
      </c>
      <c r="F49" s="53">
        <v>181.33</v>
      </c>
      <c r="G49" s="54">
        <v>5.0000000000000001E-3</v>
      </c>
      <c r="H49" s="69"/>
    </row>
    <row r="50" spans="2:8">
      <c r="B50" s="51" t="s">
        <v>1017</v>
      </c>
      <c r="C50" s="49" t="s">
        <v>1018</v>
      </c>
      <c r="D50" s="49" t="s">
        <v>406</v>
      </c>
      <c r="E50" s="52">
        <v>22000</v>
      </c>
      <c r="F50" s="53">
        <v>175.15</v>
      </c>
      <c r="G50" s="54">
        <v>4.7999999999999996E-3</v>
      </c>
      <c r="H50" s="69"/>
    </row>
    <row r="51" spans="2:8">
      <c r="B51" s="51" t="s">
        <v>1049</v>
      </c>
      <c r="C51" s="49" t="s">
        <v>1050</v>
      </c>
      <c r="D51" s="49" t="s">
        <v>405</v>
      </c>
      <c r="E51" s="52">
        <v>4068</v>
      </c>
      <c r="F51" s="53">
        <v>159.91999999999999</v>
      </c>
      <c r="G51" s="54">
        <v>4.4000000000000003E-3</v>
      </c>
      <c r="H51" s="69"/>
    </row>
    <row r="52" spans="2:8" ht="36">
      <c r="B52" s="51" t="s">
        <v>560</v>
      </c>
      <c r="C52" s="49" t="s">
        <v>561</v>
      </c>
      <c r="D52" s="49" t="s">
        <v>562</v>
      </c>
      <c r="E52" s="52">
        <v>35000</v>
      </c>
      <c r="F52" s="53">
        <v>152.88</v>
      </c>
      <c r="G52" s="54">
        <v>4.1999999999999997E-3</v>
      </c>
      <c r="H52" s="69"/>
    </row>
    <row r="53" spans="2:8">
      <c r="B53" s="51" t="s">
        <v>1019</v>
      </c>
      <c r="C53" s="49" t="s">
        <v>1020</v>
      </c>
      <c r="D53" s="49" t="s">
        <v>359</v>
      </c>
      <c r="E53" s="52">
        <v>15000</v>
      </c>
      <c r="F53" s="53">
        <v>92</v>
      </c>
      <c r="G53" s="54">
        <v>2.5000000000000001E-3</v>
      </c>
      <c r="H53" s="69"/>
    </row>
    <row r="54" spans="2:8">
      <c r="B54" s="48" t="s">
        <v>251</v>
      </c>
      <c r="C54" s="49"/>
      <c r="D54" s="49"/>
      <c r="E54" s="49"/>
      <c r="F54" s="55">
        <v>18470.509999999998</v>
      </c>
      <c r="G54" s="56">
        <v>0.50539999999999996</v>
      </c>
      <c r="H54" s="66"/>
    </row>
    <row r="55" spans="2:8">
      <c r="B55" s="57" t="s">
        <v>465</v>
      </c>
      <c r="C55" s="59"/>
      <c r="D55" s="59"/>
      <c r="E55" s="59"/>
      <c r="F55" s="70" t="s">
        <v>137</v>
      </c>
      <c r="G55" s="70" t="s">
        <v>137</v>
      </c>
      <c r="H55" s="66"/>
    </row>
    <row r="56" spans="2:8">
      <c r="B56" s="57" t="s">
        <v>251</v>
      </c>
      <c r="C56" s="59"/>
      <c r="D56" s="59"/>
      <c r="E56" s="59"/>
      <c r="F56" s="70" t="s">
        <v>137</v>
      </c>
      <c r="G56" s="70" t="s">
        <v>137</v>
      </c>
      <c r="H56" s="66"/>
    </row>
    <row r="57" spans="2:8">
      <c r="B57" s="57" t="s">
        <v>253</v>
      </c>
      <c r="C57" s="58"/>
      <c r="D57" s="59"/>
      <c r="E57" s="58"/>
      <c r="F57" s="55">
        <v>18470.509999999998</v>
      </c>
      <c r="G57" s="56">
        <v>0.50539999999999996</v>
      </c>
      <c r="H57" s="66"/>
    </row>
    <row r="58" spans="2:8">
      <c r="B58" s="48" t="s">
        <v>246</v>
      </c>
      <c r="C58" s="49"/>
      <c r="D58" s="49"/>
      <c r="E58" s="49"/>
      <c r="F58" s="30"/>
      <c r="G58" s="50"/>
      <c r="H58" s="68"/>
    </row>
    <row r="59" spans="2:8">
      <c r="B59" s="48" t="s">
        <v>247</v>
      </c>
      <c r="C59" s="49"/>
      <c r="D59" s="49"/>
      <c r="E59" s="49"/>
      <c r="F59" s="30"/>
      <c r="G59" s="50"/>
      <c r="H59" s="68"/>
    </row>
    <row r="60" spans="2:8" ht="24">
      <c r="B60" s="51" t="s">
        <v>1101</v>
      </c>
      <c r="C60" s="49" t="s">
        <v>1102</v>
      </c>
      <c r="D60" s="49" t="s">
        <v>467</v>
      </c>
      <c r="E60" s="52">
        <v>2500000</v>
      </c>
      <c r="F60" s="53">
        <v>2510.42</v>
      </c>
      <c r="G60" s="54">
        <v>6.8699999999999997E-2</v>
      </c>
      <c r="H60" s="69">
        <v>7.3649999999999993E-2</v>
      </c>
    </row>
    <row r="61" spans="2:8">
      <c r="B61" s="51" t="s">
        <v>493</v>
      </c>
      <c r="C61" s="49" t="s">
        <v>494</v>
      </c>
      <c r="D61" s="49" t="s">
        <v>476</v>
      </c>
      <c r="E61" s="52">
        <v>2000000</v>
      </c>
      <c r="F61" s="53">
        <v>1988.86</v>
      </c>
      <c r="G61" s="54">
        <v>5.4399999999999997E-2</v>
      </c>
      <c r="H61" s="69">
        <v>8.455E-2</v>
      </c>
    </row>
    <row r="62" spans="2:8">
      <c r="B62" s="51" t="s">
        <v>491</v>
      </c>
      <c r="C62" s="49" t="s">
        <v>492</v>
      </c>
      <c r="D62" s="49" t="s">
        <v>467</v>
      </c>
      <c r="E62" s="52">
        <v>1800000</v>
      </c>
      <c r="F62" s="53">
        <v>1804.21</v>
      </c>
      <c r="G62" s="54">
        <v>4.9399999999999999E-2</v>
      </c>
      <c r="H62" s="69">
        <v>7.6550000000000007E-2</v>
      </c>
    </row>
    <row r="63" spans="2:8">
      <c r="B63" s="51" t="s">
        <v>533</v>
      </c>
      <c r="C63" s="49" t="s">
        <v>534</v>
      </c>
      <c r="D63" s="49" t="s">
        <v>467</v>
      </c>
      <c r="E63" s="52">
        <v>1600000</v>
      </c>
      <c r="F63" s="53">
        <v>1598.8</v>
      </c>
      <c r="G63" s="54">
        <v>4.3700000000000003E-2</v>
      </c>
      <c r="H63" s="69">
        <v>7.7312000000000006E-2</v>
      </c>
    </row>
    <row r="64" spans="2:8">
      <c r="B64" s="51" t="s">
        <v>468</v>
      </c>
      <c r="C64" s="49" t="s">
        <v>469</v>
      </c>
      <c r="D64" s="49" t="s">
        <v>297</v>
      </c>
      <c r="E64" s="52">
        <v>1220000</v>
      </c>
      <c r="F64" s="53">
        <v>1192.1400000000001</v>
      </c>
      <c r="G64" s="54">
        <v>3.2599999999999997E-2</v>
      </c>
      <c r="H64" s="69">
        <v>6.9331000000000004E-2</v>
      </c>
    </row>
    <row r="65" spans="2:8" ht="24">
      <c r="B65" s="51" t="s">
        <v>783</v>
      </c>
      <c r="C65" s="49" t="s">
        <v>497</v>
      </c>
      <c r="D65" s="49" t="s">
        <v>467</v>
      </c>
      <c r="E65" s="52">
        <v>500000</v>
      </c>
      <c r="F65" s="53">
        <v>502.75</v>
      </c>
      <c r="G65" s="54">
        <v>1.38E-2</v>
      </c>
      <c r="H65" s="69">
        <v>7.4300000000000005E-2</v>
      </c>
    </row>
    <row r="66" spans="2:8">
      <c r="B66" s="51" t="s">
        <v>1103</v>
      </c>
      <c r="C66" s="49" t="s">
        <v>1104</v>
      </c>
      <c r="D66" s="49" t="s">
        <v>467</v>
      </c>
      <c r="E66" s="52">
        <v>500000</v>
      </c>
      <c r="F66" s="53">
        <v>500.89</v>
      </c>
      <c r="G66" s="54">
        <v>1.37E-2</v>
      </c>
      <c r="H66" s="69">
        <v>7.46E-2</v>
      </c>
    </row>
    <row r="67" spans="2:8">
      <c r="B67" s="51" t="s">
        <v>470</v>
      </c>
      <c r="C67" s="49" t="s">
        <v>471</v>
      </c>
      <c r="D67" s="49" t="s">
        <v>472</v>
      </c>
      <c r="E67" s="52">
        <v>500000</v>
      </c>
      <c r="F67" s="53">
        <v>498.18</v>
      </c>
      <c r="G67" s="54">
        <v>1.3599999999999999E-2</v>
      </c>
      <c r="H67" s="69">
        <v>7.7350000000000002E-2</v>
      </c>
    </row>
    <row r="68" spans="2:8">
      <c r="B68" s="51" t="s">
        <v>482</v>
      </c>
      <c r="C68" s="49" t="s">
        <v>483</v>
      </c>
      <c r="D68" s="49" t="s">
        <v>297</v>
      </c>
      <c r="E68" s="52">
        <v>333300</v>
      </c>
      <c r="F68" s="53">
        <v>335.86</v>
      </c>
      <c r="G68" s="54">
        <v>9.1999999999999998E-3</v>
      </c>
      <c r="H68" s="69">
        <v>6.9454000000000002E-2</v>
      </c>
    </row>
    <row r="69" spans="2:8">
      <c r="B69" s="51" t="s">
        <v>781</v>
      </c>
      <c r="C69" s="49" t="s">
        <v>479</v>
      </c>
      <c r="D69" s="49" t="s">
        <v>476</v>
      </c>
      <c r="E69" s="52">
        <v>200000</v>
      </c>
      <c r="F69" s="53">
        <v>201.78</v>
      </c>
      <c r="G69" s="54">
        <v>5.4999999999999997E-3</v>
      </c>
      <c r="H69" s="69">
        <v>8.5199999999999998E-2</v>
      </c>
    </row>
    <row r="70" spans="2:8">
      <c r="B70" s="51" t="s">
        <v>248</v>
      </c>
      <c r="C70" s="49" t="s">
        <v>249</v>
      </c>
      <c r="D70" s="49" t="s">
        <v>250</v>
      </c>
      <c r="E70" s="52">
        <v>200000</v>
      </c>
      <c r="F70" s="53">
        <v>200.13</v>
      </c>
      <c r="G70" s="54">
        <v>5.4999999999999997E-3</v>
      </c>
      <c r="H70" s="69">
        <v>7.1499999999999994E-2</v>
      </c>
    </row>
    <row r="71" spans="2:8">
      <c r="B71" s="51" t="s">
        <v>484</v>
      </c>
      <c r="C71" s="49" t="s">
        <v>485</v>
      </c>
      <c r="D71" s="49" t="s">
        <v>297</v>
      </c>
      <c r="E71" s="52">
        <v>100000</v>
      </c>
      <c r="F71" s="53">
        <v>102.07</v>
      </c>
      <c r="G71" s="54">
        <v>2.8E-3</v>
      </c>
      <c r="H71" s="69">
        <v>6.3525999999999999E-2</v>
      </c>
    </row>
    <row r="72" spans="2:8">
      <c r="B72" s="48" t="s">
        <v>251</v>
      </c>
      <c r="C72" s="49"/>
      <c r="D72" s="49"/>
      <c r="E72" s="49"/>
      <c r="F72" s="55">
        <v>11436.09</v>
      </c>
      <c r="G72" s="56">
        <v>0.31290000000000001</v>
      </c>
      <c r="H72" s="66"/>
    </row>
    <row r="73" spans="2:8">
      <c r="B73" s="57" t="s">
        <v>252</v>
      </c>
      <c r="C73" s="59"/>
      <c r="D73" s="59"/>
      <c r="E73" s="59"/>
      <c r="F73" s="70" t="s">
        <v>137</v>
      </c>
      <c r="G73" s="70" t="s">
        <v>137</v>
      </c>
      <c r="H73" s="66"/>
    </row>
    <row r="74" spans="2:8">
      <c r="B74" s="57" t="s">
        <v>251</v>
      </c>
      <c r="C74" s="59"/>
      <c r="D74" s="59"/>
      <c r="E74" s="59"/>
      <c r="F74" s="70" t="s">
        <v>137</v>
      </c>
      <c r="G74" s="70" t="s">
        <v>137</v>
      </c>
      <c r="H74" s="66"/>
    </row>
    <row r="75" spans="2:8">
      <c r="B75" s="57" t="s">
        <v>253</v>
      </c>
      <c r="C75" s="58"/>
      <c r="D75" s="59"/>
      <c r="E75" s="58"/>
      <c r="F75" s="55">
        <v>11436.09</v>
      </c>
      <c r="G75" s="56">
        <v>0.31290000000000001</v>
      </c>
      <c r="H75" s="66"/>
    </row>
    <row r="76" spans="2:8">
      <c r="B76" s="48" t="s">
        <v>254</v>
      </c>
      <c r="C76" s="49"/>
      <c r="D76" s="49"/>
      <c r="E76" s="49"/>
      <c r="F76" s="30"/>
      <c r="G76" s="50"/>
      <c r="H76" s="68"/>
    </row>
    <row r="77" spans="2:8">
      <c r="B77" s="48" t="s">
        <v>294</v>
      </c>
      <c r="C77" s="49"/>
      <c r="D77" s="49"/>
      <c r="E77" s="49"/>
      <c r="F77" s="30"/>
      <c r="G77" s="50"/>
      <c r="H77" s="68"/>
    </row>
    <row r="78" spans="2:8">
      <c r="B78" s="51" t="s">
        <v>331</v>
      </c>
      <c r="C78" s="49" t="s">
        <v>332</v>
      </c>
      <c r="D78" s="49" t="s">
        <v>297</v>
      </c>
      <c r="E78" s="52">
        <v>60000</v>
      </c>
      <c r="F78" s="53">
        <v>58.57</v>
      </c>
      <c r="G78" s="54">
        <v>1.6000000000000001E-3</v>
      </c>
      <c r="H78" s="69">
        <v>5.5849999999999997E-2</v>
      </c>
    </row>
    <row r="79" spans="2:8">
      <c r="B79" s="48" t="s">
        <v>251</v>
      </c>
      <c r="C79" s="49"/>
      <c r="D79" s="49"/>
      <c r="E79" s="49"/>
      <c r="F79" s="55">
        <v>58.57</v>
      </c>
      <c r="G79" s="56">
        <v>1.6000000000000001E-3</v>
      </c>
      <c r="H79" s="66"/>
    </row>
    <row r="80" spans="2:8">
      <c r="B80" s="57" t="s">
        <v>253</v>
      </c>
      <c r="C80" s="58"/>
      <c r="D80" s="59"/>
      <c r="E80" s="58"/>
      <c r="F80" s="55">
        <v>58.57</v>
      </c>
      <c r="G80" s="56">
        <v>1.6000000000000001E-3</v>
      </c>
      <c r="H80" s="66"/>
    </row>
    <row r="81" spans="2:8">
      <c r="B81" s="48" t="s">
        <v>138</v>
      </c>
      <c r="C81" s="49"/>
      <c r="D81" s="49"/>
      <c r="E81" s="49"/>
      <c r="F81" s="30"/>
      <c r="G81" s="50"/>
      <c r="H81" s="68"/>
    </row>
    <row r="82" spans="2:8">
      <c r="B82" s="48" t="s">
        <v>1105</v>
      </c>
      <c r="C82" s="49"/>
      <c r="D82" s="49"/>
      <c r="E82" s="49"/>
      <c r="F82" s="30"/>
      <c r="G82" s="50"/>
      <c r="H82" s="68"/>
    </row>
    <row r="83" spans="2:8">
      <c r="B83" s="51" t="s">
        <v>1106</v>
      </c>
      <c r="C83" s="49" t="s">
        <v>1107</v>
      </c>
      <c r="D83" s="49"/>
      <c r="E83" s="52">
        <v>1706089</v>
      </c>
      <c r="F83" s="53">
        <v>2070</v>
      </c>
      <c r="G83" s="54">
        <v>5.6599999999999998E-2</v>
      </c>
      <c r="H83" s="69"/>
    </row>
    <row r="84" spans="2:8">
      <c r="B84" s="51" t="s">
        <v>1108</v>
      </c>
      <c r="C84" s="49" t="s">
        <v>1109</v>
      </c>
      <c r="D84" s="49"/>
      <c r="E84" s="52">
        <v>900000</v>
      </c>
      <c r="F84" s="53">
        <v>1239.3</v>
      </c>
      <c r="G84" s="54">
        <v>3.39E-2</v>
      </c>
      <c r="H84" s="69"/>
    </row>
    <row r="85" spans="2:8">
      <c r="B85" s="51" t="s">
        <v>1110</v>
      </c>
      <c r="C85" s="49" t="s">
        <v>1111</v>
      </c>
      <c r="D85" s="49"/>
      <c r="E85" s="52">
        <v>1025008</v>
      </c>
      <c r="F85" s="53">
        <v>1200.3900000000001</v>
      </c>
      <c r="G85" s="54">
        <v>3.2800000000000003E-2</v>
      </c>
      <c r="H85" s="69"/>
    </row>
    <row r="86" spans="2:8">
      <c r="B86" s="48" t="s">
        <v>251</v>
      </c>
      <c r="C86" s="49"/>
      <c r="D86" s="49"/>
      <c r="E86" s="49"/>
      <c r="F86" s="55">
        <v>4509.6899999999996</v>
      </c>
      <c r="G86" s="56">
        <v>0.12330000000000001</v>
      </c>
      <c r="H86" s="66"/>
    </row>
    <row r="87" spans="2:8">
      <c r="B87" s="57" t="s">
        <v>253</v>
      </c>
      <c r="C87" s="58"/>
      <c r="D87" s="59"/>
      <c r="E87" s="58"/>
      <c r="F87" s="55">
        <v>4509.6899999999996</v>
      </c>
      <c r="G87" s="56">
        <v>0.12330000000000001</v>
      </c>
      <c r="H87" s="66"/>
    </row>
    <row r="88" spans="2:8">
      <c r="B88" s="48" t="s">
        <v>335</v>
      </c>
      <c r="C88" s="49"/>
      <c r="D88" s="49"/>
      <c r="E88" s="49"/>
      <c r="F88" s="30"/>
      <c r="G88" s="50"/>
      <c r="H88" s="68"/>
    </row>
    <row r="89" spans="2:8">
      <c r="B89" s="51" t="s">
        <v>336</v>
      </c>
      <c r="C89" s="49"/>
      <c r="D89" s="49" t="s">
        <v>0</v>
      </c>
      <c r="E89" s="52"/>
      <c r="F89" s="53">
        <v>1436.59</v>
      </c>
      <c r="G89" s="54">
        <v>3.9300000000000002E-2</v>
      </c>
      <c r="H89" s="69">
        <v>5.2569930777510189E-2</v>
      </c>
    </row>
    <row r="90" spans="2:8">
      <c r="B90" s="48" t="s">
        <v>251</v>
      </c>
      <c r="C90" s="49"/>
      <c r="D90" s="49"/>
      <c r="E90" s="49"/>
      <c r="F90" s="55">
        <v>1436.59</v>
      </c>
      <c r="G90" s="56">
        <v>3.9300000000000002E-2</v>
      </c>
      <c r="H90" s="66"/>
    </row>
    <row r="91" spans="2:8">
      <c r="B91" s="57" t="s">
        <v>252</v>
      </c>
      <c r="C91" s="59"/>
      <c r="D91" s="59"/>
      <c r="E91" s="59"/>
      <c r="F91" s="70" t="s">
        <v>137</v>
      </c>
      <c r="G91" s="70" t="s">
        <v>137</v>
      </c>
      <c r="H91" s="66"/>
    </row>
    <row r="92" spans="2:8">
      <c r="B92" s="57" t="s">
        <v>251</v>
      </c>
      <c r="C92" s="59"/>
      <c r="D92" s="59"/>
      <c r="E92" s="59"/>
      <c r="F92" s="70" t="s">
        <v>137</v>
      </c>
      <c r="G92" s="70" t="s">
        <v>137</v>
      </c>
      <c r="H92" s="66"/>
    </row>
    <row r="93" spans="2:8">
      <c r="B93" s="57" t="s">
        <v>253</v>
      </c>
      <c r="C93" s="58"/>
      <c r="D93" s="59"/>
      <c r="E93" s="58"/>
      <c r="F93" s="55">
        <v>1436.59</v>
      </c>
      <c r="G93" s="56">
        <v>3.9300000000000002E-2</v>
      </c>
      <c r="H93" s="66"/>
    </row>
    <row r="94" spans="2:8">
      <c r="B94" s="57" t="s">
        <v>307</v>
      </c>
      <c r="C94" s="49"/>
      <c r="D94" s="59"/>
      <c r="E94" s="49"/>
      <c r="F94" s="60">
        <v>644.55999999999995</v>
      </c>
      <c r="G94" s="56">
        <v>1.7500000000000002E-2</v>
      </c>
      <c r="H94" s="66"/>
    </row>
    <row r="95" spans="2:8" ht="13.5" thickBot="1">
      <c r="B95" s="61" t="s">
        <v>308</v>
      </c>
      <c r="C95" s="62"/>
      <c r="D95" s="62"/>
      <c r="E95" s="62"/>
      <c r="F95" s="63">
        <v>36556.01</v>
      </c>
      <c r="G95" s="64">
        <v>1</v>
      </c>
      <c r="H95" s="67"/>
    </row>
    <row r="96" spans="2:8">
      <c r="B96" s="32"/>
      <c r="C96" s="30"/>
      <c r="D96" s="30"/>
      <c r="E96" s="30"/>
      <c r="F96" s="30"/>
      <c r="G96" s="30"/>
      <c r="H96" s="30"/>
    </row>
    <row r="97" spans="2:8" ht="15.75" thickBot="1">
      <c r="B97" s="156" t="s">
        <v>104</v>
      </c>
      <c r="C97" s="157"/>
      <c r="D97" s="157"/>
      <c r="E97" s="157"/>
      <c r="F97" s="157"/>
      <c r="G97" s="157"/>
      <c r="H97" s="157"/>
    </row>
    <row r="98" spans="2:8">
      <c r="B98" s="336" t="s">
        <v>171</v>
      </c>
      <c r="C98" s="338"/>
      <c r="D98" s="372"/>
      <c r="E98" s="352"/>
      <c r="F98" s="372"/>
      <c r="G98" s="363"/>
      <c r="H98" s="364"/>
    </row>
    <row r="99" spans="2:8" ht="35.25" customHeight="1">
      <c r="B99" s="427" t="s">
        <v>172</v>
      </c>
      <c r="C99" s="428"/>
      <c r="D99" s="428"/>
      <c r="E99" s="428"/>
      <c r="F99" s="428"/>
      <c r="G99" s="428"/>
      <c r="H99" s="429"/>
    </row>
    <row r="100" spans="2:8">
      <c r="B100" s="107"/>
      <c r="C100" s="348"/>
      <c r="D100" s="349"/>
      <c r="E100" s="108"/>
      <c r="F100" s="349"/>
      <c r="G100" s="366"/>
      <c r="H100" s="147"/>
    </row>
    <row r="101" spans="2:8">
      <c r="B101" s="78" t="s">
        <v>214</v>
      </c>
      <c r="C101" s="345"/>
      <c r="D101" s="349"/>
      <c r="E101" s="108"/>
      <c r="F101" s="349"/>
      <c r="G101" s="366"/>
      <c r="H101" s="147"/>
    </row>
    <row r="102" spans="2:8" ht="15">
      <c r="B102" s="82" t="s">
        <v>59</v>
      </c>
      <c r="C102" s="374">
        <v>12.8299</v>
      </c>
      <c r="D102" s="373"/>
      <c r="E102" s="108"/>
      <c r="F102" s="349"/>
      <c r="G102" s="366"/>
      <c r="H102" s="147"/>
    </row>
    <row r="103" spans="2:8" ht="15">
      <c r="B103" s="82" t="s">
        <v>30</v>
      </c>
      <c r="C103" s="374">
        <v>12.8348</v>
      </c>
      <c r="D103" s="373"/>
      <c r="E103" s="108"/>
      <c r="F103" s="349"/>
      <c r="G103" s="366"/>
      <c r="H103" s="147"/>
    </row>
    <row r="104" spans="2:8" ht="15">
      <c r="B104" s="82" t="s">
        <v>60</v>
      </c>
      <c r="C104" s="374">
        <v>12.528600000000001</v>
      </c>
      <c r="D104" s="373"/>
      <c r="E104" s="108"/>
      <c r="F104" s="349"/>
      <c r="G104" s="366"/>
      <c r="H104" s="147"/>
    </row>
    <row r="105" spans="2:8" ht="15">
      <c r="B105" s="82" t="s">
        <v>31</v>
      </c>
      <c r="C105" s="374">
        <v>12.5275</v>
      </c>
      <c r="D105" s="373"/>
      <c r="E105" s="108"/>
      <c r="F105" s="349"/>
      <c r="G105" s="366"/>
      <c r="H105" s="147"/>
    </row>
    <row r="106" spans="2:8">
      <c r="B106" s="78" t="s">
        <v>226</v>
      </c>
      <c r="C106" s="345"/>
      <c r="D106" s="349"/>
      <c r="E106" s="108"/>
      <c r="F106" s="349"/>
      <c r="G106" s="366"/>
      <c r="H106" s="147"/>
    </row>
    <row r="107" spans="2:8" ht="15">
      <c r="B107" s="82" t="s">
        <v>59</v>
      </c>
      <c r="C107" s="374">
        <v>12.9199</v>
      </c>
      <c r="D107" s="349"/>
      <c r="E107" s="108"/>
      <c r="F107" s="349"/>
      <c r="G107" s="366"/>
      <c r="H107" s="147"/>
    </row>
    <row r="108" spans="2:8" ht="15">
      <c r="B108" s="82" t="s">
        <v>30</v>
      </c>
      <c r="C108" s="374">
        <v>12.9252</v>
      </c>
      <c r="D108" s="349"/>
      <c r="E108" s="108"/>
      <c r="F108" s="349"/>
      <c r="G108" s="366"/>
      <c r="H108" s="147"/>
    </row>
    <row r="109" spans="2:8" ht="15">
      <c r="B109" s="82" t="s">
        <v>60</v>
      </c>
      <c r="C109" s="374">
        <v>12.604699999999999</v>
      </c>
      <c r="D109" s="349"/>
      <c r="E109" s="108"/>
      <c r="F109" s="349"/>
      <c r="G109" s="366"/>
      <c r="H109" s="147"/>
    </row>
    <row r="110" spans="2:8" ht="15">
      <c r="B110" s="82" t="s">
        <v>31</v>
      </c>
      <c r="C110" s="374">
        <v>12.6036</v>
      </c>
      <c r="D110" s="349"/>
      <c r="E110" s="108"/>
      <c r="F110" s="349"/>
      <c r="G110" s="366"/>
      <c r="H110" s="147"/>
    </row>
    <row r="111" spans="2:8">
      <c r="B111" s="152"/>
      <c r="C111" s="373"/>
      <c r="D111" s="349"/>
      <c r="E111" s="108"/>
      <c r="F111" s="349"/>
      <c r="G111" s="366"/>
      <c r="H111" s="147"/>
    </row>
    <row r="112" spans="2:8">
      <c r="B112" s="84" t="s">
        <v>175</v>
      </c>
      <c r="C112" s="348" t="s">
        <v>176</v>
      </c>
      <c r="D112" s="349"/>
      <c r="E112" s="108"/>
      <c r="F112" s="349"/>
      <c r="G112" s="366"/>
      <c r="H112" s="147"/>
    </row>
    <row r="113" spans="2:8">
      <c r="B113" s="84" t="s">
        <v>195</v>
      </c>
      <c r="C113" s="348" t="s">
        <v>176</v>
      </c>
      <c r="D113" s="349"/>
      <c r="E113" s="108"/>
      <c r="F113" s="349"/>
      <c r="G113" s="366"/>
      <c r="H113" s="147"/>
    </row>
    <row r="114" spans="2:8">
      <c r="B114" s="107" t="s">
        <v>193</v>
      </c>
      <c r="C114" s="348" t="s">
        <v>176</v>
      </c>
      <c r="D114" s="349"/>
      <c r="E114" s="108"/>
      <c r="F114" s="349"/>
      <c r="G114" s="366"/>
      <c r="H114" s="147"/>
    </row>
    <row r="115" spans="2:8">
      <c r="B115" s="177" t="s">
        <v>179</v>
      </c>
      <c r="C115" s="196" t="s">
        <v>1167</v>
      </c>
      <c r="D115" s="349"/>
      <c r="E115" s="108"/>
      <c r="F115" s="349"/>
      <c r="G115" s="366"/>
      <c r="H115" s="147"/>
    </row>
    <row r="116" spans="2:8">
      <c r="B116" s="178" t="s">
        <v>218</v>
      </c>
      <c r="C116" s="197">
        <v>7.3400000000000007E-2</v>
      </c>
      <c r="D116" s="349"/>
      <c r="E116" s="108"/>
      <c r="F116" s="349"/>
      <c r="G116" s="366"/>
      <c r="H116" s="147"/>
    </row>
    <row r="117" spans="2:8">
      <c r="B117" s="178" t="s">
        <v>227</v>
      </c>
      <c r="C117" s="179" t="s">
        <v>1168</v>
      </c>
      <c r="D117" s="349"/>
      <c r="E117" s="108"/>
      <c r="F117" s="349"/>
      <c r="G117" s="366"/>
      <c r="H117" s="147"/>
    </row>
    <row r="118" spans="2:8">
      <c r="B118" s="107" t="s">
        <v>223</v>
      </c>
      <c r="C118" s="345"/>
      <c r="D118" s="348"/>
      <c r="E118" s="148"/>
      <c r="F118" s="149"/>
      <c r="G118" s="366"/>
      <c r="H118" s="147"/>
    </row>
    <row r="119" spans="2:8">
      <c r="B119" s="107" t="s">
        <v>220</v>
      </c>
      <c r="C119" s="109"/>
      <c r="D119" s="375"/>
      <c r="E119" s="108"/>
      <c r="F119" s="126"/>
      <c r="G119" s="366"/>
      <c r="H119" s="147"/>
    </row>
    <row r="120" spans="2:8">
      <c r="B120" s="158" t="s">
        <v>189</v>
      </c>
      <c r="C120" s="109"/>
      <c r="D120" s="375"/>
      <c r="E120" s="108"/>
      <c r="F120" s="126"/>
      <c r="G120" s="366"/>
      <c r="H120" s="147"/>
    </row>
    <row r="121" spans="2:8" ht="13.5" thickBot="1">
      <c r="B121" s="93" t="s">
        <v>767</v>
      </c>
      <c r="C121" s="110"/>
      <c r="D121" s="159"/>
      <c r="E121" s="129"/>
      <c r="F121" s="130"/>
      <c r="G121" s="160"/>
      <c r="H121" s="161"/>
    </row>
    <row r="123" spans="2:8">
      <c r="B123" s="191" t="s">
        <v>1153</v>
      </c>
    </row>
    <row r="124" spans="2:8">
      <c r="B124" s="191" t="s">
        <v>711</v>
      </c>
    </row>
  </sheetData>
  <mergeCells count="6">
    <mergeCell ref="B99:H99"/>
    <mergeCell ref="B2:H2"/>
    <mergeCell ref="C3:E3"/>
    <mergeCell ref="F3:H3"/>
    <mergeCell ref="C4:E4"/>
    <mergeCell ref="F4:H4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082A-C992-4464-8E8E-7BBFA31D44D8}">
  <sheetPr codeName="Sheet21"/>
  <dimension ref="B1:H105"/>
  <sheetViews>
    <sheetView zoomScaleNormal="100" workbookViewId="0"/>
  </sheetViews>
  <sheetFormatPr defaultRowHeight="12.75"/>
  <cols>
    <col min="1" max="1" width="3.42578125" customWidth="1"/>
    <col min="2" max="2" width="55.85546875" customWidth="1"/>
    <col min="3" max="3" width="15.42578125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3.5" thickBot="1">
      <c r="B2" s="430" t="s">
        <v>123</v>
      </c>
      <c r="C2" s="430"/>
      <c r="D2" s="430"/>
      <c r="E2" s="430"/>
      <c r="F2" s="430"/>
      <c r="G2" s="430"/>
      <c r="H2" s="430"/>
    </row>
    <row r="3" spans="2:8" ht="43.5" customHeight="1" thickBot="1">
      <c r="B3" s="9" t="s">
        <v>34</v>
      </c>
      <c r="C3" s="431" t="s">
        <v>709</v>
      </c>
      <c r="D3" s="420"/>
      <c r="E3" s="421"/>
      <c r="F3" s="422" t="s">
        <v>715</v>
      </c>
      <c r="G3" s="423"/>
      <c r="H3" s="424"/>
    </row>
    <row r="4" spans="2:8" ht="98.1" customHeight="1" thickBot="1">
      <c r="B4" s="10" t="s">
        <v>124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68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>
      <c r="B10" s="51" t="s">
        <v>140</v>
      </c>
      <c r="C10" s="49" t="s">
        <v>430</v>
      </c>
      <c r="D10" s="49" t="s">
        <v>341</v>
      </c>
      <c r="E10" s="52">
        <v>179000</v>
      </c>
      <c r="F10" s="53">
        <v>2569.37</v>
      </c>
      <c r="G10" s="54">
        <v>5.57E-2</v>
      </c>
      <c r="H10" s="69"/>
    </row>
    <row r="11" spans="2:8">
      <c r="B11" s="51" t="s">
        <v>355</v>
      </c>
      <c r="C11" s="49" t="s">
        <v>356</v>
      </c>
      <c r="D11" s="49" t="s">
        <v>341</v>
      </c>
      <c r="E11" s="52">
        <v>231000</v>
      </c>
      <c r="F11" s="53">
        <v>2373.29</v>
      </c>
      <c r="G11" s="54">
        <v>5.1499999999999997E-2</v>
      </c>
      <c r="H11" s="69"/>
    </row>
    <row r="12" spans="2:8">
      <c r="B12" s="51" t="s">
        <v>392</v>
      </c>
      <c r="C12" s="49" t="s">
        <v>393</v>
      </c>
      <c r="D12" s="49" t="s">
        <v>394</v>
      </c>
      <c r="E12" s="52">
        <v>564000</v>
      </c>
      <c r="F12" s="53">
        <v>1958.49</v>
      </c>
      <c r="G12" s="54">
        <v>4.2500000000000003E-2</v>
      </c>
      <c r="H12" s="69"/>
    </row>
    <row r="13" spans="2:8">
      <c r="B13" s="51" t="s">
        <v>143</v>
      </c>
      <c r="C13" s="49" t="s">
        <v>386</v>
      </c>
      <c r="D13" s="49" t="s">
        <v>387</v>
      </c>
      <c r="E13" s="52">
        <v>94000</v>
      </c>
      <c r="F13" s="53">
        <v>1853.68</v>
      </c>
      <c r="G13" s="54">
        <v>4.02E-2</v>
      </c>
      <c r="H13" s="69"/>
    </row>
    <row r="14" spans="2:8">
      <c r="B14" s="51" t="s">
        <v>395</v>
      </c>
      <c r="C14" s="49" t="s">
        <v>396</v>
      </c>
      <c r="D14" s="49" t="s">
        <v>397</v>
      </c>
      <c r="E14" s="52">
        <v>18000</v>
      </c>
      <c r="F14" s="53">
        <v>1612.26</v>
      </c>
      <c r="G14" s="54">
        <v>3.5000000000000003E-2</v>
      </c>
      <c r="H14" s="69"/>
    </row>
    <row r="15" spans="2:8">
      <c r="B15" s="51" t="s">
        <v>417</v>
      </c>
      <c r="C15" s="49" t="s">
        <v>418</v>
      </c>
      <c r="D15" s="49" t="s">
        <v>359</v>
      </c>
      <c r="E15" s="52">
        <v>234000</v>
      </c>
      <c r="F15" s="53">
        <v>1506.26</v>
      </c>
      <c r="G15" s="54">
        <v>3.27E-2</v>
      </c>
      <c r="H15" s="69"/>
    </row>
    <row r="16" spans="2:8" ht="12.75" customHeight="1">
      <c r="B16" s="51" t="s">
        <v>512</v>
      </c>
      <c r="C16" s="49" t="s">
        <v>513</v>
      </c>
      <c r="D16" s="49" t="s">
        <v>394</v>
      </c>
      <c r="E16" s="52">
        <v>472919</v>
      </c>
      <c r="F16" s="53">
        <v>1344.27</v>
      </c>
      <c r="G16" s="54">
        <v>2.92E-2</v>
      </c>
      <c r="H16" s="69"/>
    </row>
    <row r="17" spans="2:8" ht="24">
      <c r="B17" s="51" t="s">
        <v>507</v>
      </c>
      <c r="C17" s="49" t="s">
        <v>508</v>
      </c>
      <c r="D17" s="49" t="s">
        <v>354</v>
      </c>
      <c r="E17" s="52">
        <v>60000</v>
      </c>
      <c r="F17" s="53">
        <v>1340.34</v>
      </c>
      <c r="G17" s="54">
        <v>2.9100000000000001E-2</v>
      </c>
      <c r="H17" s="69"/>
    </row>
    <row r="18" spans="2:8">
      <c r="B18" s="51" t="s">
        <v>421</v>
      </c>
      <c r="C18" s="49" t="s">
        <v>422</v>
      </c>
      <c r="D18" s="49" t="s">
        <v>423</v>
      </c>
      <c r="E18" s="52">
        <v>106000</v>
      </c>
      <c r="F18" s="53">
        <v>1201.3</v>
      </c>
      <c r="G18" s="54">
        <v>2.6100000000000002E-2</v>
      </c>
      <c r="H18" s="69"/>
    </row>
    <row r="19" spans="2:8">
      <c r="B19" s="51" t="s">
        <v>1017</v>
      </c>
      <c r="C19" s="49" t="s">
        <v>1018</v>
      </c>
      <c r="D19" s="49" t="s">
        <v>406</v>
      </c>
      <c r="E19" s="52">
        <v>150000</v>
      </c>
      <c r="F19" s="53">
        <v>1194.23</v>
      </c>
      <c r="G19" s="54">
        <v>2.5899999999999999E-2</v>
      </c>
      <c r="H19" s="69"/>
    </row>
    <row r="20" spans="2:8">
      <c r="B20" s="51" t="s">
        <v>449</v>
      </c>
      <c r="C20" s="49" t="s">
        <v>450</v>
      </c>
      <c r="D20" s="49" t="s">
        <v>451</v>
      </c>
      <c r="E20" s="52">
        <v>22000</v>
      </c>
      <c r="F20" s="53">
        <v>1191.6300000000001</v>
      </c>
      <c r="G20" s="54">
        <v>2.58E-2</v>
      </c>
      <c r="H20" s="69"/>
    </row>
    <row r="21" spans="2:8">
      <c r="B21" s="51" t="s">
        <v>518</v>
      </c>
      <c r="C21" s="49" t="s">
        <v>519</v>
      </c>
      <c r="D21" s="49" t="s">
        <v>405</v>
      </c>
      <c r="E21" s="52">
        <v>49697</v>
      </c>
      <c r="F21" s="53">
        <v>1188.5999999999999</v>
      </c>
      <c r="G21" s="54">
        <v>2.58E-2</v>
      </c>
      <c r="H21" s="69"/>
    </row>
    <row r="22" spans="2:8">
      <c r="B22" s="51" t="s">
        <v>542</v>
      </c>
      <c r="C22" s="49" t="s">
        <v>543</v>
      </c>
      <c r="D22" s="49" t="s">
        <v>359</v>
      </c>
      <c r="E22" s="52">
        <v>77000</v>
      </c>
      <c r="F22" s="53">
        <v>1147.69</v>
      </c>
      <c r="G22" s="54">
        <v>2.4899999999999999E-2</v>
      </c>
      <c r="H22" s="69"/>
    </row>
    <row r="23" spans="2:8">
      <c r="B23" s="51" t="s">
        <v>342</v>
      </c>
      <c r="C23" s="49" t="s">
        <v>343</v>
      </c>
      <c r="D23" s="49" t="s">
        <v>344</v>
      </c>
      <c r="E23" s="52">
        <v>84000</v>
      </c>
      <c r="F23" s="53">
        <v>1098.55</v>
      </c>
      <c r="G23" s="54">
        <v>2.3800000000000002E-2</v>
      </c>
      <c r="H23" s="69"/>
    </row>
    <row r="24" spans="2:8">
      <c r="B24" s="51" t="s">
        <v>153</v>
      </c>
      <c r="C24" s="49" t="s">
        <v>340</v>
      </c>
      <c r="D24" s="49" t="s">
        <v>341</v>
      </c>
      <c r="E24" s="52">
        <v>140000</v>
      </c>
      <c r="F24" s="53">
        <v>1047.4100000000001</v>
      </c>
      <c r="G24" s="54">
        <v>2.2700000000000001E-2</v>
      </c>
      <c r="H24" s="69"/>
    </row>
    <row r="25" spans="2:8" ht="48">
      <c r="B25" s="51" t="s">
        <v>560</v>
      </c>
      <c r="C25" s="49" t="s">
        <v>561</v>
      </c>
      <c r="D25" s="49" t="s">
        <v>562</v>
      </c>
      <c r="E25" s="52">
        <v>235000</v>
      </c>
      <c r="F25" s="53">
        <v>1026.48</v>
      </c>
      <c r="G25" s="54">
        <v>2.23E-2</v>
      </c>
      <c r="H25" s="69"/>
    </row>
    <row r="26" spans="2:8">
      <c r="B26" s="51" t="s">
        <v>1001</v>
      </c>
      <c r="C26" s="49" t="s">
        <v>1002</v>
      </c>
      <c r="D26" s="49" t="s">
        <v>548</v>
      </c>
      <c r="E26" s="52">
        <v>91000</v>
      </c>
      <c r="F26" s="53">
        <v>1014.1</v>
      </c>
      <c r="G26" s="54">
        <v>2.1999999999999999E-2</v>
      </c>
      <c r="H26" s="69"/>
    </row>
    <row r="27" spans="2:8">
      <c r="B27" s="51" t="s">
        <v>563</v>
      </c>
      <c r="C27" s="49" t="s">
        <v>564</v>
      </c>
      <c r="D27" s="49" t="s">
        <v>443</v>
      </c>
      <c r="E27" s="52">
        <v>29000</v>
      </c>
      <c r="F27" s="53">
        <v>985.57</v>
      </c>
      <c r="G27" s="54">
        <v>2.1399999999999999E-2</v>
      </c>
      <c r="H27" s="69"/>
    </row>
    <row r="28" spans="2:8" ht="24">
      <c r="B28" s="51" t="s">
        <v>1029</v>
      </c>
      <c r="C28" s="49" t="s">
        <v>1030</v>
      </c>
      <c r="D28" s="49" t="s">
        <v>437</v>
      </c>
      <c r="E28" s="52">
        <v>403320</v>
      </c>
      <c r="F28" s="53">
        <v>924.25</v>
      </c>
      <c r="G28" s="54">
        <v>0.02</v>
      </c>
      <c r="H28" s="69"/>
    </row>
    <row r="29" spans="2:8">
      <c r="B29" s="51" t="s">
        <v>514</v>
      </c>
      <c r="C29" s="49" t="s">
        <v>515</v>
      </c>
      <c r="D29" s="49" t="s">
        <v>359</v>
      </c>
      <c r="E29" s="52">
        <v>31400</v>
      </c>
      <c r="F29" s="53">
        <v>862.65</v>
      </c>
      <c r="G29" s="54">
        <v>1.8700000000000001E-2</v>
      </c>
      <c r="H29" s="69"/>
    </row>
    <row r="30" spans="2:8">
      <c r="B30" s="51" t="s">
        <v>651</v>
      </c>
      <c r="C30" s="49" t="s">
        <v>652</v>
      </c>
      <c r="D30" s="49" t="s">
        <v>347</v>
      </c>
      <c r="E30" s="52">
        <v>275000</v>
      </c>
      <c r="F30" s="53">
        <v>831.74</v>
      </c>
      <c r="G30" s="54">
        <v>1.7999999999999999E-2</v>
      </c>
      <c r="H30" s="69"/>
    </row>
    <row r="31" spans="2:8" ht="24">
      <c r="B31" s="51" t="s">
        <v>363</v>
      </c>
      <c r="C31" s="49" t="s">
        <v>364</v>
      </c>
      <c r="D31" s="49" t="s">
        <v>365</v>
      </c>
      <c r="E31" s="52">
        <v>51000</v>
      </c>
      <c r="F31" s="53">
        <v>816.77</v>
      </c>
      <c r="G31" s="54">
        <v>1.77E-2</v>
      </c>
      <c r="H31" s="69"/>
    </row>
    <row r="32" spans="2:8">
      <c r="B32" s="51" t="s">
        <v>843</v>
      </c>
      <c r="C32" s="49" t="s">
        <v>844</v>
      </c>
      <c r="D32" s="49" t="s">
        <v>406</v>
      </c>
      <c r="E32" s="52">
        <v>68000</v>
      </c>
      <c r="F32" s="53">
        <v>789.75</v>
      </c>
      <c r="G32" s="54">
        <v>1.7100000000000001E-2</v>
      </c>
      <c r="H32" s="69"/>
    </row>
    <row r="33" spans="2:8">
      <c r="B33" s="51" t="s">
        <v>573</v>
      </c>
      <c r="C33" s="49" t="s">
        <v>574</v>
      </c>
      <c r="D33" s="49" t="s">
        <v>423</v>
      </c>
      <c r="E33" s="52">
        <v>23500</v>
      </c>
      <c r="F33" s="53">
        <v>759.24</v>
      </c>
      <c r="G33" s="54">
        <v>1.6500000000000001E-2</v>
      </c>
      <c r="H33" s="69"/>
    </row>
    <row r="34" spans="2:8">
      <c r="B34" s="51" t="s">
        <v>516</v>
      </c>
      <c r="C34" s="49" t="s">
        <v>517</v>
      </c>
      <c r="D34" s="49" t="s">
        <v>423</v>
      </c>
      <c r="E34" s="52">
        <v>20000</v>
      </c>
      <c r="F34" s="53">
        <v>752</v>
      </c>
      <c r="G34" s="54">
        <v>1.6299999999999999E-2</v>
      </c>
      <c r="H34" s="69"/>
    </row>
    <row r="35" spans="2:8">
      <c r="B35" s="51" t="s">
        <v>1112</v>
      </c>
      <c r="C35" s="49" t="s">
        <v>1113</v>
      </c>
      <c r="D35" s="49" t="s">
        <v>359</v>
      </c>
      <c r="E35" s="52">
        <v>90253</v>
      </c>
      <c r="F35" s="53">
        <v>721.57</v>
      </c>
      <c r="G35" s="54">
        <v>1.5599999999999999E-2</v>
      </c>
      <c r="H35" s="69"/>
    </row>
    <row r="36" spans="2:8">
      <c r="B36" s="51" t="s">
        <v>637</v>
      </c>
      <c r="C36" s="49" t="s">
        <v>638</v>
      </c>
      <c r="D36" s="49" t="s">
        <v>572</v>
      </c>
      <c r="E36" s="52">
        <v>59213</v>
      </c>
      <c r="F36" s="53">
        <v>700.96</v>
      </c>
      <c r="G36" s="54">
        <v>1.52E-2</v>
      </c>
      <c r="H36" s="69"/>
    </row>
    <row r="37" spans="2:8">
      <c r="B37" s="51" t="s">
        <v>553</v>
      </c>
      <c r="C37" s="49" t="s">
        <v>554</v>
      </c>
      <c r="D37" s="49" t="s">
        <v>406</v>
      </c>
      <c r="E37" s="52">
        <v>20131</v>
      </c>
      <c r="F37" s="53">
        <v>662.71</v>
      </c>
      <c r="G37" s="54">
        <v>1.44E-2</v>
      </c>
      <c r="H37" s="69"/>
    </row>
    <row r="38" spans="2:8">
      <c r="B38" s="51" t="s">
        <v>357</v>
      </c>
      <c r="C38" s="49" t="s">
        <v>358</v>
      </c>
      <c r="D38" s="49" t="s">
        <v>359</v>
      </c>
      <c r="E38" s="52">
        <v>4700</v>
      </c>
      <c r="F38" s="53">
        <v>660.3</v>
      </c>
      <c r="G38" s="54">
        <v>1.43E-2</v>
      </c>
      <c r="H38" s="69"/>
    </row>
    <row r="39" spans="2:8">
      <c r="B39" s="51" t="s">
        <v>570</v>
      </c>
      <c r="C39" s="49" t="s">
        <v>571</v>
      </c>
      <c r="D39" s="49" t="s">
        <v>572</v>
      </c>
      <c r="E39" s="52">
        <v>61000</v>
      </c>
      <c r="F39" s="53">
        <v>640.38</v>
      </c>
      <c r="G39" s="54">
        <v>1.3899999999999999E-2</v>
      </c>
      <c r="H39" s="69"/>
    </row>
    <row r="40" spans="2:8">
      <c r="B40" s="51" t="s">
        <v>622</v>
      </c>
      <c r="C40" s="49" t="s">
        <v>623</v>
      </c>
      <c r="D40" s="49" t="s">
        <v>423</v>
      </c>
      <c r="E40" s="52">
        <v>52652</v>
      </c>
      <c r="F40" s="53">
        <v>595.49</v>
      </c>
      <c r="G40" s="54">
        <v>1.29E-2</v>
      </c>
      <c r="H40" s="69"/>
    </row>
    <row r="41" spans="2:8">
      <c r="B41" s="51" t="s">
        <v>1031</v>
      </c>
      <c r="C41" s="49" t="s">
        <v>1032</v>
      </c>
      <c r="D41" s="49" t="s">
        <v>406</v>
      </c>
      <c r="E41" s="52">
        <v>33009</v>
      </c>
      <c r="F41" s="53">
        <v>595.41999999999996</v>
      </c>
      <c r="G41" s="54">
        <v>1.29E-2</v>
      </c>
      <c r="H41" s="69"/>
    </row>
    <row r="42" spans="2:8" ht="24">
      <c r="B42" s="51" t="s">
        <v>612</v>
      </c>
      <c r="C42" s="49" t="s">
        <v>613</v>
      </c>
      <c r="D42" s="49" t="s">
        <v>354</v>
      </c>
      <c r="E42" s="52">
        <v>146455</v>
      </c>
      <c r="F42" s="53">
        <v>570.95000000000005</v>
      </c>
      <c r="G42" s="54">
        <v>1.24E-2</v>
      </c>
      <c r="H42" s="69"/>
    </row>
    <row r="43" spans="2:8">
      <c r="B43" s="51" t="s">
        <v>662</v>
      </c>
      <c r="C43" s="49" t="s">
        <v>663</v>
      </c>
      <c r="D43" s="49" t="s">
        <v>443</v>
      </c>
      <c r="E43" s="52">
        <v>4800</v>
      </c>
      <c r="F43" s="53">
        <v>552.98</v>
      </c>
      <c r="G43" s="54">
        <v>1.2E-2</v>
      </c>
      <c r="H43" s="69"/>
    </row>
    <row r="44" spans="2:8">
      <c r="B44" s="51" t="s">
        <v>581</v>
      </c>
      <c r="C44" s="49" t="s">
        <v>582</v>
      </c>
      <c r="D44" s="49" t="s">
        <v>394</v>
      </c>
      <c r="E44" s="52">
        <v>140000</v>
      </c>
      <c r="F44" s="53">
        <v>532.98</v>
      </c>
      <c r="G44" s="54">
        <v>1.1599999999999999E-2</v>
      </c>
      <c r="H44" s="69"/>
    </row>
    <row r="45" spans="2:8" ht="24">
      <c r="B45" s="51" t="s">
        <v>845</v>
      </c>
      <c r="C45" s="49" t="s">
        <v>846</v>
      </c>
      <c r="D45" s="49" t="s">
        <v>847</v>
      </c>
      <c r="E45" s="52">
        <v>91800</v>
      </c>
      <c r="F45" s="53">
        <v>511.37</v>
      </c>
      <c r="G45" s="54">
        <v>1.11E-2</v>
      </c>
      <c r="H45" s="69"/>
    </row>
    <row r="46" spans="2:8">
      <c r="B46" s="51" t="s">
        <v>885</v>
      </c>
      <c r="C46" s="49" t="s">
        <v>886</v>
      </c>
      <c r="D46" s="49" t="s">
        <v>359</v>
      </c>
      <c r="E46" s="52">
        <v>19740</v>
      </c>
      <c r="F46" s="53">
        <v>508.38</v>
      </c>
      <c r="G46" s="54">
        <v>1.0999999999999999E-2</v>
      </c>
      <c r="H46" s="69"/>
    </row>
    <row r="47" spans="2:8" ht="24">
      <c r="B47" s="51" t="s">
        <v>368</v>
      </c>
      <c r="C47" s="49" t="s">
        <v>369</v>
      </c>
      <c r="D47" s="49" t="s">
        <v>354</v>
      </c>
      <c r="E47" s="52">
        <v>44000</v>
      </c>
      <c r="F47" s="53">
        <v>505.16</v>
      </c>
      <c r="G47" s="54">
        <v>1.0999999999999999E-2</v>
      </c>
      <c r="H47" s="69"/>
    </row>
    <row r="48" spans="2:8">
      <c r="B48" s="51" t="s">
        <v>459</v>
      </c>
      <c r="C48" s="49" t="s">
        <v>460</v>
      </c>
      <c r="D48" s="49" t="s">
        <v>461</v>
      </c>
      <c r="E48" s="52">
        <v>244455</v>
      </c>
      <c r="F48" s="53">
        <v>500.15</v>
      </c>
      <c r="G48" s="54">
        <v>1.0800000000000001E-2</v>
      </c>
      <c r="H48" s="69"/>
    </row>
    <row r="49" spans="2:8" ht="24">
      <c r="B49" s="51" t="s">
        <v>520</v>
      </c>
      <c r="C49" s="49" t="s">
        <v>521</v>
      </c>
      <c r="D49" s="49" t="s">
        <v>522</v>
      </c>
      <c r="E49" s="52">
        <v>4000</v>
      </c>
      <c r="F49" s="53">
        <v>476.12</v>
      </c>
      <c r="G49" s="54">
        <v>1.03E-2</v>
      </c>
      <c r="H49" s="69"/>
    </row>
    <row r="50" spans="2:8">
      <c r="B50" s="51" t="s">
        <v>444</v>
      </c>
      <c r="C50" s="49" t="s">
        <v>445</v>
      </c>
      <c r="D50" s="49" t="s">
        <v>446</v>
      </c>
      <c r="E50" s="52">
        <v>31000</v>
      </c>
      <c r="F50" s="53">
        <v>469.93</v>
      </c>
      <c r="G50" s="54">
        <v>1.0200000000000001E-2</v>
      </c>
      <c r="H50" s="69"/>
    </row>
    <row r="51" spans="2:8">
      <c r="B51" s="51" t="s">
        <v>141</v>
      </c>
      <c r="C51" s="49" t="s">
        <v>398</v>
      </c>
      <c r="D51" s="49" t="s">
        <v>399</v>
      </c>
      <c r="E51" s="52">
        <v>164755</v>
      </c>
      <c r="F51" s="53">
        <v>462.96</v>
      </c>
      <c r="G51" s="54">
        <v>0.01</v>
      </c>
      <c r="H51" s="69"/>
    </row>
    <row r="52" spans="2:8">
      <c r="B52" s="51" t="s">
        <v>383</v>
      </c>
      <c r="C52" s="49" t="s">
        <v>384</v>
      </c>
      <c r="D52" s="49" t="s">
        <v>385</v>
      </c>
      <c r="E52" s="52">
        <v>100000</v>
      </c>
      <c r="F52" s="53">
        <v>454.2</v>
      </c>
      <c r="G52" s="54">
        <v>9.7999999999999997E-3</v>
      </c>
      <c r="H52" s="69"/>
    </row>
    <row r="53" spans="2:8">
      <c r="B53" s="51" t="s">
        <v>616</v>
      </c>
      <c r="C53" s="49" t="s">
        <v>617</v>
      </c>
      <c r="D53" s="49" t="s">
        <v>464</v>
      </c>
      <c r="E53" s="52">
        <v>99000</v>
      </c>
      <c r="F53" s="53">
        <v>454.01</v>
      </c>
      <c r="G53" s="54">
        <v>9.7999999999999997E-3</v>
      </c>
      <c r="H53" s="69"/>
    </row>
    <row r="54" spans="2:8">
      <c r="B54" s="51" t="s">
        <v>877</v>
      </c>
      <c r="C54" s="49" t="s">
        <v>878</v>
      </c>
      <c r="D54" s="49" t="s">
        <v>394</v>
      </c>
      <c r="E54" s="52">
        <v>25000</v>
      </c>
      <c r="F54" s="53">
        <v>353.33</v>
      </c>
      <c r="G54" s="54">
        <v>7.7000000000000002E-3</v>
      </c>
      <c r="H54" s="69"/>
    </row>
    <row r="55" spans="2:8">
      <c r="B55" s="51" t="s">
        <v>1114</v>
      </c>
      <c r="C55" s="49" t="s">
        <v>1115</v>
      </c>
      <c r="D55" s="49" t="s">
        <v>548</v>
      </c>
      <c r="E55" s="52">
        <v>154284</v>
      </c>
      <c r="F55" s="53">
        <v>334.33</v>
      </c>
      <c r="G55" s="54">
        <v>7.3000000000000001E-3</v>
      </c>
      <c r="H55" s="69"/>
    </row>
    <row r="56" spans="2:8">
      <c r="B56" s="51" t="s">
        <v>1059</v>
      </c>
      <c r="C56" s="49" t="s">
        <v>1060</v>
      </c>
      <c r="D56" s="49" t="s">
        <v>548</v>
      </c>
      <c r="E56" s="52">
        <v>314361</v>
      </c>
      <c r="F56" s="53">
        <v>288.08</v>
      </c>
      <c r="G56" s="54">
        <v>6.1999999999999998E-3</v>
      </c>
      <c r="H56" s="69"/>
    </row>
    <row r="57" spans="2:8">
      <c r="B57" s="51" t="s">
        <v>410</v>
      </c>
      <c r="C57" s="49" t="s">
        <v>411</v>
      </c>
      <c r="D57" s="49" t="s">
        <v>405</v>
      </c>
      <c r="E57" s="52">
        <v>200</v>
      </c>
      <c r="F57" s="53">
        <v>265.54000000000002</v>
      </c>
      <c r="G57" s="54">
        <v>5.7999999999999996E-3</v>
      </c>
      <c r="H57" s="69"/>
    </row>
    <row r="58" spans="2:8">
      <c r="B58" s="51" t="s">
        <v>567</v>
      </c>
      <c r="C58" s="49" t="s">
        <v>568</v>
      </c>
      <c r="D58" s="49" t="s">
        <v>414</v>
      </c>
      <c r="E58" s="52">
        <v>12000</v>
      </c>
      <c r="F58" s="53">
        <v>225.84</v>
      </c>
      <c r="G58" s="54">
        <v>4.8999999999999998E-3</v>
      </c>
      <c r="H58" s="69"/>
    </row>
    <row r="59" spans="2:8">
      <c r="B59" s="51" t="s">
        <v>608</v>
      </c>
      <c r="C59" s="49" t="s">
        <v>609</v>
      </c>
      <c r="D59" s="49" t="s">
        <v>548</v>
      </c>
      <c r="E59" s="52">
        <v>10000</v>
      </c>
      <c r="F59" s="53">
        <v>52.04</v>
      </c>
      <c r="G59" s="54">
        <v>1.1000000000000001E-3</v>
      </c>
      <c r="H59" s="69"/>
    </row>
    <row r="60" spans="2:8">
      <c r="B60" s="51" t="s">
        <v>1116</v>
      </c>
      <c r="C60" s="49" t="s">
        <v>1117</v>
      </c>
      <c r="D60" s="49" t="s">
        <v>347</v>
      </c>
      <c r="E60" s="52">
        <v>6539</v>
      </c>
      <c r="F60" s="53">
        <v>29.43</v>
      </c>
      <c r="G60" s="54">
        <v>5.9999999999999995E-4</v>
      </c>
      <c r="H60" s="69"/>
    </row>
    <row r="61" spans="2:8">
      <c r="B61" s="48" t="s">
        <v>251</v>
      </c>
      <c r="C61" s="49"/>
      <c r="D61" s="49"/>
      <c r="E61" s="49"/>
      <c r="F61" s="55">
        <v>43514.53</v>
      </c>
      <c r="G61" s="56">
        <v>0.94369999999999998</v>
      </c>
      <c r="H61" s="66"/>
    </row>
    <row r="62" spans="2:8">
      <c r="B62" s="57" t="s">
        <v>465</v>
      </c>
      <c r="C62" s="59"/>
      <c r="D62" s="59"/>
      <c r="E62" s="59"/>
      <c r="F62" s="70" t="s">
        <v>137</v>
      </c>
      <c r="G62" s="70" t="s">
        <v>137</v>
      </c>
      <c r="H62" s="66"/>
    </row>
    <row r="63" spans="2:8">
      <c r="B63" s="57" t="s">
        <v>251</v>
      </c>
      <c r="C63" s="59"/>
      <c r="D63" s="59"/>
      <c r="E63" s="59"/>
      <c r="F63" s="70" t="s">
        <v>137</v>
      </c>
      <c r="G63" s="70" t="s">
        <v>137</v>
      </c>
      <c r="H63" s="66"/>
    </row>
    <row r="64" spans="2:8">
      <c r="B64" s="57" t="s">
        <v>253</v>
      </c>
      <c r="C64" s="58"/>
      <c r="D64" s="59"/>
      <c r="E64" s="58"/>
      <c r="F64" s="55">
        <v>43514.53</v>
      </c>
      <c r="G64" s="56">
        <v>0.94369999999999998</v>
      </c>
      <c r="H64" s="66"/>
    </row>
    <row r="65" spans="2:8">
      <c r="B65" s="48" t="s">
        <v>254</v>
      </c>
      <c r="C65" s="49"/>
      <c r="D65" s="49"/>
      <c r="E65" s="49"/>
      <c r="F65" s="30"/>
      <c r="G65" s="50"/>
      <c r="H65" s="68"/>
    </row>
    <row r="66" spans="2:8">
      <c r="B66" s="48" t="s">
        <v>294</v>
      </c>
      <c r="C66" s="49"/>
      <c r="D66" s="49"/>
      <c r="E66" s="49"/>
      <c r="F66" s="30"/>
      <c r="G66" s="50"/>
      <c r="H66" s="68"/>
    </row>
    <row r="67" spans="2:8">
      <c r="B67" s="51" t="s">
        <v>331</v>
      </c>
      <c r="C67" s="49" t="s">
        <v>332</v>
      </c>
      <c r="D67" s="49" t="s">
        <v>297</v>
      </c>
      <c r="E67" s="52">
        <v>25000</v>
      </c>
      <c r="F67" s="53">
        <v>24.41</v>
      </c>
      <c r="G67" s="54">
        <v>5.0000000000000001E-4</v>
      </c>
      <c r="H67" s="69">
        <v>5.5849999999999997E-2</v>
      </c>
    </row>
    <row r="68" spans="2:8">
      <c r="B68" s="48" t="s">
        <v>251</v>
      </c>
      <c r="C68" s="49"/>
      <c r="D68" s="49"/>
      <c r="E68" s="49"/>
      <c r="F68" s="55">
        <v>24.41</v>
      </c>
      <c r="G68" s="56">
        <v>5.0000000000000001E-4</v>
      </c>
      <c r="H68" s="66"/>
    </row>
    <row r="69" spans="2:8">
      <c r="B69" s="57" t="s">
        <v>253</v>
      </c>
      <c r="C69" s="58"/>
      <c r="D69" s="59"/>
      <c r="E69" s="58"/>
      <c r="F69" s="55">
        <v>24.41</v>
      </c>
      <c r="G69" s="56">
        <v>5.0000000000000001E-4</v>
      </c>
      <c r="H69" s="66"/>
    </row>
    <row r="70" spans="2:8">
      <c r="B70" s="48" t="s">
        <v>335</v>
      </c>
      <c r="C70" s="49"/>
      <c r="D70" s="49"/>
      <c r="E70" s="49"/>
      <c r="F70" s="30"/>
      <c r="G70" s="50"/>
      <c r="H70" s="68"/>
    </row>
    <row r="71" spans="2:8">
      <c r="B71" s="51" t="s">
        <v>336</v>
      </c>
      <c r="C71" s="49"/>
      <c r="D71" s="49" t="s">
        <v>0</v>
      </c>
      <c r="E71" s="52"/>
      <c r="F71" s="53">
        <v>2564.2600000000002</v>
      </c>
      <c r="G71" s="54">
        <v>5.5599999999999997E-2</v>
      </c>
      <c r="H71" s="69">
        <v>5.2692378489628218E-2</v>
      </c>
    </row>
    <row r="72" spans="2:8">
      <c r="B72" s="48" t="s">
        <v>251</v>
      </c>
      <c r="C72" s="49"/>
      <c r="D72" s="49"/>
      <c r="E72" s="49"/>
      <c r="F72" s="55">
        <v>2564.2600000000002</v>
      </c>
      <c r="G72" s="56">
        <v>5.5599999999999997E-2</v>
      </c>
      <c r="H72" s="66"/>
    </row>
    <row r="73" spans="2:8">
      <c r="B73" s="57" t="s">
        <v>253</v>
      </c>
      <c r="C73" s="58"/>
      <c r="D73" s="59"/>
      <c r="E73" s="58"/>
      <c r="F73" s="55">
        <v>2564.2600000000002</v>
      </c>
      <c r="G73" s="56">
        <v>5.5599999999999997E-2</v>
      </c>
      <c r="H73" s="66"/>
    </row>
    <row r="74" spans="2:8">
      <c r="B74" s="57" t="s">
        <v>307</v>
      </c>
      <c r="C74" s="49"/>
      <c r="D74" s="59"/>
      <c r="E74" s="49"/>
      <c r="F74" s="60">
        <v>11.19</v>
      </c>
      <c r="G74" s="56">
        <v>2.0000000000000001E-4</v>
      </c>
      <c r="H74" s="66"/>
    </row>
    <row r="75" spans="2:8" ht="13.5" thickBot="1">
      <c r="B75" s="61" t="s">
        <v>308</v>
      </c>
      <c r="C75" s="62"/>
      <c r="D75" s="62"/>
      <c r="E75" s="62"/>
      <c r="F75" s="63">
        <v>46114.39</v>
      </c>
      <c r="G75" s="64">
        <v>1</v>
      </c>
      <c r="H75" s="67"/>
    </row>
    <row r="76" spans="2:8">
      <c r="B76" s="32"/>
      <c r="C76" s="30"/>
      <c r="D76" s="30"/>
      <c r="E76" s="30"/>
      <c r="F76" s="30"/>
      <c r="G76" s="30"/>
      <c r="H76" s="30"/>
    </row>
    <row r="77" spans="2:8">
      <c r="B77" s="31" t="s">
        <v>0</v>
      </c>
      <c r="C77" s="30"/>
      <c r="D77" s="30"/>
      <c r="E77" s="30"/>
      <c r="F77" s="30"/>
      <c r="G77" s="30"/>
      <c r="H77" s="30"/>
    </row>
    <row r="78" spans="2:8">
      <c r="B78" s="31" t="s">
        <v>104</v>
      </c>
      <c r="C78" s="30"/>
      <c r="D78" s="30"/>
      <c r="E78" s="30"/>
      <c r="F78" s="30"/>
      <c r="G78" s="30"/>
      <c r="H78" s="30"/>
    </row>
    <row r="79" spans="2:8" ht="15.75" thickBot="1">
      <c r="B79" s="156" t="s">
        <v>1</v>
      </c>
      <c r="C79" s="157"/>
      <c r="D79" s="157"/>
      <c r="E79" s="157"/>
      <c r="F79" s="157"/>
      <c r="G79" s="157"/>
      <c r="H79" s="157"/>
    </row>
    <row r="80" spans="2:8">
      <c r="B80" s="360" t="s">
        <v>171</v>
      </c>
      <c r="C80" s="337"/>
      <c r="D80" s="338"/>
      <c r="E80" s="361"/>
      <c r="F80" s="362"/>
      <c r="G80" s="363"/>
      <c r="H80" s="364"/>
    </row>
    <row r="81" spans="2:8" ht="27.75" customHeight="1">
      <c r="B81" s="427" t="s">
        <v>172</v>
      </c>
      <c r="C81" s="428"/>
      <c r="D81" s="428"/>
      <c r="E81" s="428"/>
      <c r="F81" s="428"/>
      <c r="G81" s="428"/>
      <c r="H81" s="429"/>
    </row>
    <row r="82" spans="2:8">
      <c r="B82" s="150"/>
      <c r="C82" s="365"/>
      <c r="D82" s="365"/>
      <c r="E82" s="365"/>
      <c r="F82" s="365"/>
      <c r="G82" s="365"/>
      <c r="H82" s="147"/>
    </row>
    <row r="83" spans="2:8">
      <c r="B83" s="100" t="s">
        <v>214</v>
      </c>
      <c r="C83" s="344"/>
      <c r="D83" s="345"/>
      <c r="E83" s="148"/>
      <c r="F83" s="149"/>
      <c r="G83" s="366"/>
      <c r="H83" s="147"/>
    </row>
    <row r="84" spans="2:8" ht="15">
      <c r="B84" s="82" t="s">
        <v>59</v>
      </c>
      <c r="C84" s="376">
        <v>9.57</v>
      </c>
      <c r="D84" s="151"/>
      <c r="E84" s="148"/>
      <c r="F84" s="149"/>
      <c r="G84" s="366"/>
      <c r="H84" s="147"/>
    </row>
    <row r="85" spans="2:8" ht="15">
      <c r="B85" s="82" t="s">
        <v>30</v>
      </c>
      <c r="C85" s="376">
        <v>9.57</v>
      </c>
      <c r="D85" s="151"/>
      <c r="E85" s="148"/>
      <c r="F85" s="149"/>
      <c r="G85" s="366"/>
      <c r="H85" s="147"/>
    </row>
    <row r="86" spans="2:8" ht="15">
      <c r="B86" s="82" t="s">
        <v>60</v>
      </c>
      <c r="C86" s="376">
        <v>9.36</v>
      </c>
      <c r="D86" s="151"/>
      <c r="E86" s="148"/>
      <c r="F86" s="149"/>
      <c r="G86" s="366"/>
      <c r="H86" s="147"/>
    </row>
    <row r="87" spans="2:8" ht="15">
      <c r="B87" s="82" t="s">
        <v>31</v>
      </c>
      <c r="C87" s="376">
        <v>9.36</v>
      </c>
      <c r="D87" s="151"/>
      <c r="E87" s="148"/>
      <c r="F87" s="149"/>
      <c r="G87" s="366"/>
      <c r="H87" s="147"/>
    </row>
    <row r="88" spans="2:8">
      <c r="B88" s="78" t="s">
        <v>226</v>
      </c>
      <c r="C88" s="368"/>
      <c r="D88" s="345"/>
      <c r="E88" s="148"/>
      <c r="F88" s="149"/>
      <c r="G88" s="366"/>
      <c r="H88" s="147"/>
    </row>
    <row r="89" spans="2:8" ht="15">
      <c r="B89" s="82" t="s">
        <v>59</v>
      </c>
      <c r="C89" s="376">
        <v>9.75</v>
      </c>
      <c r="D89" s="345"/>
      <c r="E89" s="148"/>
      <c r="F89" s="149"/>
      <c r="G89" s="366"/>
      <c r="H89" s="147"/>
    </row>
    <row r="90" spans="2:8" ht="15">
      <c r="B90" s="82" t="s">
        <v>30</v>
      </c>
      <c r="C90" s="376">
        <v>9.75</v>
      </c>
      <c r="D90" s="345"/>
      <c r="E90" s="148"/>
      <c r="F90" s="149"/>
      <c r="G90" s="366"/>
      <c r="H90" s="147"/>
    </row>
    <row r="91" spans="2:8" ht="15">
      <c r="B91" s="82" t="s">
        <v>60</v>
      </c>
      <c r="C91" s="376">
        <v>9.52</v>
      </c>
      <c r="D91" s="345"/>
      <c r="E91" s="148"/>
      <c r="F91" s="149"/>
      <c r="G91" s="366"/>
      <c r="H91" s="147"/>
    </row>
    <row r="92" spans="2:8" ht="15">
      <c r="B92" s="82" t="s">
        <v>31</v>
      </c>
      <c r="C92" s="376">
        <v>9.52</v>
      </c>
      <c r="D92" s="345"/>
      <c r="E92" s="148"/>
      <c r="F92" s="149"/>
      <c r="G92" s="366"/>
      <c r="H92" s="147"/>
    </row>
    <row r="93" spans="2:8">
      <c r="B93" s="152"/>
      <c r="C93" s="109"/>
      <c r="D93" s="345"/>
      <c r="E93" s="148"/>
      <c r="F93" s="149"/>
      <c r="G93" s="366"/>
      <c r="H93" s="147"/>
    </row>
    <row r="94" spans="2:8">
      <c r="B94" s="84" t="s">
        <v>175</v>
      </c>
      <c r="C94" s="348" t="s">
        <v>176</v>
      </c>
      <c r="D94" s="345"/>
      <c r="E94" s="148"/>
      <c r="F94" s="149"/>
      <c r="G94" s="366"/>
      <c r="H94" s="147"/>
    </row>
    <row r="95" spans="2:8">
      <c r="B95" s="84" t="s">
        <v>195</v>
      </c>
      <c r="C95" s="348" t="s">
        <v>176</v>
      </c>
      <c r="D95" s="345"/>
      <c r="E95" s="148"/>
      <c r="F95" s="149"/>
      <c r="G95" s="366"/>
      <c r="H95" s="147"/>
    </row>
    <row r="96" spans="2:8">
      <c r="B96" s="107" t="s">
        <v>193</v>
      </c>
      <c r="C96" s="348" t="s">
        <v>176</v>
      </c>
      <c r="D96" s="345"/>
      <c r="E96" s="148"/>
      <c r="F96" s="149"/>
      <c r="G96" s="366"/>
      <c r="H96" s="147"/>
    </row>
    <row r="97" spans="2:8">
      <c r="B97" s="107" t="s">
        <v>198</v>
      </c>
      <c r="C97" s="370">
        <v>0.56486691806987965</v>
      </c>
      <c r="D97" s="345"/>
      <c r="E97" s="148"/>
      <c r="F97" s="149"/>
      <c r="G97" s="366"/>
      <c r="H97" s="147"/>
    </row>
    <row r="98" spans="2:8">
      <c r="B98" s="152" t="s">
        <v>190</v>
      </c>
      <c r="C98" s="345"/>
      <c r="D98" s="348"/>
      <c r="E98" s="108"/>
      <c r="F98" s="349"/>
      <c r="G98" s="366"/>
      <c r="H98" s="147"/>
    </row>
    <row r="99" spans="2:8">
      <c r="B99" s="107" t="s">
        <v>191</v>
      </c>
      <c r="C99" s="109"/>
      <c r="D99" s="109"/>
      <c r="E99" s="148"/>
      <c r="F99" s="149"/>
      <c r="G99" s="366"/>
      <c r="H99" s="147"/>
    </row>
    <row r="100" spans="2:8">
      <c r="B100" s="107" t="s">
        <v>1162</v>
      </c>
      <c r="C100" s="109"/>
      <c r="D100" s="109"/>
      <c r="E100" s="148"/>
      <c r="F100" s="149"/>
      <c r="G100" s="366"/>
      <c r="H100" s="147"/>
    </row>
    <row r="101" spans="2:8">
      <c r="B101" s="107" t="s">
        <v>208</v>
      </c>
      <c r="C101" s="109"/>
      <c r="D101" s="109"/>
      <c r="E101" s="148"/>
      <c r="F101" s="149"/>
      <c r="G101" s="366"/>
      <c r="H101" s="147"/>
    </row>
    <row r="102" spans="2:8" ht="13.5" thickBot="1">
      <c r="B102" s="93" t="s">
        <v>794</v>
      </c>
      <c r="C102" s="110"/>
      <c r="D102" s="110"/>
      <c r="E102" s="154"/>
      <c r="F102" s="162"/>
      <c r="G102" s="160"/>
      <c r="H102" s="161"/>
    </row>
    <row r="104" spans="2:8">
      <c r="B104" s="191" t="s">
        <v>1153</v>
      </c>
    </row>
    <row r="105" spans="2:8">
      <c r="B105" s="191" t="s">
        <v>711</v>
      </c>
    </row>
  </sheetData>
  <mergeCells count="4">
    <mergeCell ref="B81:H81"/>
    <mergeCell ref="B2:H2"/>
    <mergeCell ref="C3:E3"/>
    <mergeCell ref="F3:H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FA0D-F898-43FC-9C73-9938DA583950}">
  <sheetPr codeName="Sheet22"/>
  <dimension ref="B1:H89"/>
  <sheetViews>
    <sheetView zoomScale="98" zoomScaleNormal="98" workbookViewId="0"/>
  </sheetViews>
  <sheetFormatPr defaultRowHeight="12.75"/>
  <cols>
    <col min="1" max="1" width="3.42578125" customWidth="1"/>
    <col min="2" max="2" width="55.85546875" customWidth="1"/>
    <col min="3" max="3" width="15.42578125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3.5" thickBot="1">
      <c r="B2" s="430" t="s">
        <v>128</v>
      </c>
      <c r="C2" s="430"/>
      <c r="D2" s="430"/>
      <c r="E2" s="430"/>
      <c r="F2" s="430"/>
      <c r="G2" s="430"/>
      <c r="H2" s="430"/>
    </row>
    <row r="3" spans="2:8" ht="43.5" customHeight="1" thickBot="1">
      <c r="B3" s="9" t="s">
        <v>34</v>
      </c>
      <c r="C3" s="431" t="s">
        <v>709</v>
      </c>
      <c r="D3" s="420"/>
      <c r="E3" s="421"/>
      <c r="F3" s="422" t="s">
        <v>714</v>
      </c>
      <c r="G3" s="423"/>
      <c r="H3" s="424"/>
    </row>
    <row r="4" spans="2:8" ht="98.1" customHeight="1" thickBot="1">
      <c r="B4" s="10" t="s">
        <v>129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68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>
      <c r="B10" s="51" t="s">
        <v>143</v>
      </c>
      <c r="C10" s="49" t="s">
        <v>386</v>
      </c>
      <c r="D10" s="49" t="s">
        <v>387</v>
      </c>
      <c r="E10" s="52">
        <v>191230</v>
      </c>
      <c r="F10" s="53">
        <v>3771.06</v>
      </c>
      <c r="G10" s="54">
        <v>0.10100000000000001</v>
      </c>
      <c r="H10" s="69"/>
    </row>
    <row r="11" spans="2:8">
      <c r="B11" s="51" t="s">
        <v>141</v>
      </c>
      <c r="C11" s="49" t="s">
        <v>398</v>
      </c>
      <c r="D11" s="49" t="s">
        <v>399</v>
      </c>
      <c r="E11" s="52">
        <v>1165104</v>
      </c>
      <c r="F11" s="53">
        <v>3273.94</v>
      </c>
      <c r="G11" s="54">
        <v>8.77E-2</v>
      </c>
      <c r="H11" s="69"/>
    </row>
    <row r="12" spans="2:8">
      <c r="B12" s="51" t="s">
        <v>449</v>
      </c>
      <c r="C12" s="49" t="s">
        <v>450</v>
      </c>
      <c r="D12" s="49" t="s">
        <v>451</v>
      </c>
      <c r="E12" s="52">
        <v>46399</v>
      </c>
      <c r="F12" s="53">
        <v>2513.1999999999998</v>
      </c>
      <c r="G12" s="54">
        <v>6.7299999999999999E-2</v>
      </c>
      <c r="H12" s="69"/>
    </row>
    <row r="13" spans="2:8">
      <c r="B13" s="51" t="s">
        <v>563</v>
      </c>
      <c r="C13" s="49" t="s">
        <v>564</v>
      </c>
      <c r="D13" s="49" t="s">
        <v>443</v>
      </c>
      <c r="E13" s="52">
        <v>54647</v>
      </c>
      <c r="F13" s="53">
        <v>1857.18</v>
      </c>
      <c r="G13" s="54">
        <v>4.9799999999999997E-2</v>
      </c>
      <c r="H13" s="69"/>
    </row>
    <row r="14" spans="2:8">
      <c r="B14" s="51" t="s">
        <v>357</v>
      </c>
      <c r="C14" s="49" t="s">
        <v>358</v>
      </c>
      <c r="D14" s="49" t="s">
        <v>359</v>
      </c>
      <c r="E14" s="52">
        <v>12683</v>
      </c>
      <c r="F14" s="53">
        <v>1781.83</v>
      </c>
      <c r="G14" s="54">
        <v>4.7699999999999999E-2</v>
      </c>
      <c r="H14" s="69"/>
    </row>
    <row r="15" spans="2:8">
      <c r="B15" s="51" t="s">
        <v>444</v>
      </c>
      <c r="C15" s="49" t="s">
        <v>445</v>
      </c>
      <c r="D15" s="49" t="s">
        <v>446</v>
      </c>
      <c r="E15" s="52">
        <v>115400</v>
      </c>
      <c r="F15" s="53">
        <v>1749.35</v>
      </c>
      <c r="G15" s="54">
        <v>4.6899999999999997E-2</v>
      </c>
      <c r="H15" s="69"/>
    </row>
    <row r="16" spans="2:8" ht="12.75" customHeight="1">
      <c r="B16" s="51" t="s">
        <v>158</v>
      </c>
      <c r="C16" s="49" t="s">
        <v>666</v>
      </c>
      <c r="D16" s="49" t="s">
        <v>443</v>
      </c>
      <c r="E16" s="52">
        <v>11863</v>
      </c>
      <c r="F16" s="53">
        <v>1688.58</v>
      </c>
      <c r="G16" s="54">
        <v>4.5199999999999997E-2</v>
      </c>
      <c r="H16" s="69"/>
    </row>
    <row r="17" spans="2:8">
      <c r="B17" s="51" t="s">
        <v>345</v>
      </c>
      <c r="C17" s="49" t="s">
        <v>346</v>
      </c>
      <c r="D17" s="49" t="s">
        <v>347</v>
      </c>
      <c r="E17" s="52">
        <v>453000</v>
      </c>
      <c r="F17" s="53">
        <v>1510.3</v>
      </c>
      <c r="G17" s="54">
        <v>4.0500000000000001E-2</v>
      </c>
      <c r="H17" s="69"/>
    </row>
    <row r="18" spans="2:8">
      <c r="B18" s="51" t="s">
        <v>390</v>
      </c>
      <c r="C18" s="49" t="s">
        <v>391</v>
      </c>
      <c r="D18" s="49" t="s">
        <v>359</v>
      </c>
      <c r="E18" s="52">
        <v>32949</v>
      </c>
      <c r="F18" s="53">
        <v>1115.0899999999999</v>
      </c>
      <c r="G18" s="54">
        <v>2.9899999999999999E-2</v>
      </c>
      <c r="H18" s="69"/>
    </row>
    <row r="19" spans="2:8">
      <c r="B19" s="51" t="s">
        <v>380</v>
      </c>
      <c r="C19" s="49" t="s">
        <v>381</v>
      </c>
      <c r="D19" s="49" t="s">
        <v>382</v>
      </c>
      <c r="E19" s="52">
        <v>161457</v>
      </c>
      <c r="F19" s="53">
        <v>1078.6099999999999</v>
      </c>
      <c r="G19" s="54">
        <v>2.8899999999999999E-2</v>
      </c>
      <c r="H19" s="69"/>
    </row>
    <row r="20" spans="2:8">
      <c r="B20" s="51" t="s">
        <v>412</v>
      </c>
      <c r="C20" s="49" t="s">
        <v>413</v>
      </c>
      <c r="D20" s="49" t="s">
        <v>347</v>
      </c>
      <c r="E20" s="52">
        <v>82356</v>
      </c>
      <c r="F20" s="53">
        <v>1024.43</v>
      </c>
      <c r="G20" s="54">
        <v>2.75E-2</v>
      </c>
      <c r="H20" s="69"/>
    </row>
    <row r="21" spans="2:8" ht="24">
      <c r="B21" s="51" t="s">
        <v>370</v>
      </c>
      <c r="C21" s="49" t="s">
        <v>371</v>
      </c>
      <c r="D21" s="49" t="s">
        <v>354</v>
      </c>
      <c r="E21" s="52">
        <v>75496</v>
      </c>
      <c r="F21" s="53">
        <v>1022.74</v>
      </c>
      <c r="G21" s="54">
        <v>2.7400000000000001E-2</v>
      </c>
      <c r="H21" s="69"/>
    </row>
    <row r="22" spans="2:8">
      <c r="B22" s="51" t="s">
        <v>403</v>
      </c>
      <c r="C22" s="49" t="s">
        <v>404</v>
      </c>
      <c r="D22" s="49" t="s">
        <v>405</v>
      </c>
      <c r="E22" s="52">
        <v>34745</v>
      </c>
      <c r="F22" s="53">
        <v>958.37</v>
      </c>
      <c r="G22" s="54">
        <v>2.5700000000000001E-2</v>
      </c>
      <c r="H22" s="69"/>
    </row>
    <row r="23" spans="2:8">
      <c r="B23" s="51" t="s">
        <v>651</v>
      </c>
      <c r="C23" s="49" t="s">
        <v>652</v>
      </c>
      <c r="D23" s="49" t="s">
        <v>347</v>
      </c>
      <c r="E23" s="52">
        <v>303910</v>
      </c>
      <c r="F23" s="53">
        <v>919.18</v>
      </c>
      <c r="G23" s="54">
        <v>2.46E-2</v>
      </c>
      <c r="H23" s="69"/>
    </row>
    <row r="24" spans="2:8">
      <c r="B24" s="51" t="s">
        <v>447</v>
      </c>
      <c r="C24" s="49" t="s">
        <v>448</v>
      </c>
      <c r="D24" s="49" t="s">
        <v>387</v>
      </c>
      <c r="E24" s="52">
        <v>56938</v>
      </c>
      <c r="F24" s="53">
        <v>915.28</v>
      </c>
      <c r="G24" s="54">
        <v>2.4500000000000001E-2</v>
      </c>
      <c r="H24" s="69"/>
    </row>
    <row r="25" spans="2:8" ht="24">
      <c r="B25" s="51" t="s">
        <v>363</v>
      </c>
      <c r="C25" s="49" t="s">
        <v>364</v>
      </c>
      <c r="D25" s="49" t="s">
        <v>365</v>
      </c>
      <c r="E25" s="52">
        <v>56437</v>
      </c>
      <c r="F25" s="53">
        <v>903.84</v>
      </c>
      <c r="G25" s="54">
        <v>2.4199999999999999E-2</v>
      </c>
      <c r="H25" s="69"/>
    </row>
    <row r="26" spans="2:8">
      <c r="B26" s="51" t="s">
        <v>1095</v>
      </c>
      <c r="C26" s="49" t="s">
        <v>1096</v>
      </c>
      <c r="D26" s="49" t="s">
        <v>1097</v>
      </c>
      <c r="E26" s="52">
        <v>215335</v>
      </c>
      <c r="F26" s="53">
        <v>857.14</v>
      </c>
      <c r="G26" s="54">
        <v>2.3E-2</v>
      </c>
      <c r="H26" s="69"/>
    </row>
    <row r="27" spans="2:8">
      <c r="B27" s="51" t="s">
        <v>395</v>
      </c>
      <c r="C27" s="49" t="s">
        <v>396</v>
      </c>
      <c r="D27" s="49" t="s">
        <v>397</v>
      </c>
      <c r="E27" s="52">
        <v>8989</v>
      </c>
      <c r="F27" s="53">
        <v>805.14</v>
      </c>
      <c r="G27" s="54">
        <v>2.1600000000000001E-2</v>
      </c>
      <c r="H27" s="69"/>
    </row>
    <row r="28" spans="2:8" ht="24">
      <c r="B28" s="51" t="s">
        <v>424</v>
      </c>
      <c r="C28" s="49" t="s">
        <v>425</v>
      </c>
      <c r="D28" s="49" t="s">
        <v>426</v>
      </c>
      <c r="E28" s="52">
        <v>36166</v>
      </c>
      <c r="F28" s="53">
        <v>771.57</v>
      </c>
      <c r="G28" s="54">
        <v>2.07E-2</v>
      </c>
      <c r="H28" s="69"/>
    </row>
    <row r="29" spans="2:8">
      <c r="B29" s="51" t="s">
        <v>375</v>
      </c>
      <c r="C29" s="49" t="s">
        <v>376</v>
      </c>
      <c r="D29" s="49" t="s">
        <v>347</v>
      </c>
      <c r="E29" s="52">
        <v>115015</v>
      </c>
      <c r="F29" s="53">
        <v>733.85</v>
      </c>
      <c r="G29" s="54">
        <v>1.9699999999999999E-2</v>
      </c>
      <c r="H29" s="69"/>
    </row>
    <row r="30" spans="2:8">
      <c r="B30" s="51" t="s">
        <v>392</v>
      </c>
      <c r="C30" s="49" t="s">
        <v>393</v>
      </c>
      <c r="D30" s="49" t="s">
        <v>394</v>
      </c>
      <c r="E30" s="52">
        <v>210845</v>
      </c>
      <c r="F30" s="53">
        <v>732.16</v>
      </c>
      <c r="G30" s="54">
        <v>1.9599999999999999E-2</v>
      </c>
      <c r="H30" s="69"/>
    </row>
    <row r="31" spans="2:8">
      <c r="B31" s="51" t="s">
        <v>795</v>
      </c>
      <c r="C31" s="49" t="s">
        <v>796</v>
      </c>
      <c r="D31" s="49" t="s">
        <v>399</v>
      </c>
      <c r="E31" s="52">
        <v>34076</v>
      </c>
      <c r="F31" s="53">
        <v>716.04</v>
      </c>
      <c r="G31" s="54">
        <v>1.9199999999999998E-2</v>
      </c>
      <c r="H31" s="69"/>
    </row>
    <row r="32" spans="2:8">
      <c r="B32" s="51" t="s">
        <v>417</v>
      </c>
      <c r="C32" s="49" t="s">
        <v>418</v>
      </c>
      <c r="D32" s="49" t="s">
        <v>359</v>
      </c>
      <c r="E32" s="52">
        <v>102058</v>
      </c>
      <c r="F32" s="53">
        <v>656.95</v>
      </c>
      <c r="G32" s="54">
        <v>1.7600000000000001E-2</v>
      </c>
      <c r="H32" s="69"/>
    </row>
    <row r="33" spans="2:8" ht="24">
      <c r="B33" s="51" t="s">
        <v>427</v>
      </c>
      <c r="C33" s="49" t="s">
        <v>428</v>
      </c>
      <c r="D33" s="49" t="s">
        <v>429</v>
      </c>
      <c r="E33" s="52">
        <v>14781</v>
      </c>
      <c r="F33" s="53">
        <v>625.89</v>
      </c>
      <c r="G33" s="54">
        <v>1.6799999999999999E-2</v>
      </c>
      <c r="H33" s="69"/>
    </row>
    <row r="34" spans="2:8" ht="24">
      <c r="B34" s="51" t="s">
        <v>388</v>
      </c>
      <c r="C34" s="49" t="s">
        <v>389</v>
      </c>
      <c r="D34" s="49" t="s">
        <v>354</v>
      </c>
      <c r="E34" s="52">
        <v>2222</v>
      </c>
      <c r="F34" s="53">
        <v>617.72</v>
      </c>
      <c r="G34" s="54">
        <v>1.66E-2</v>
      </c>
      <c r="H34" s="69"/>
    </row>
    <row r="35" spans="2:8">
      <c r="B35" s="51" t="s">
        <v>518</v>
      </c>
      <c r="C35" s="49" t="s">
        <v>519</v>
      </c>
      <c r="D35" s="49" t="s">
        <v>405</v>
      </c>
      <c r="E35" s="52">
        <v>24342</v>
      </c>
      <c r="F35" s="53">
        <v>582.19000000000005</v>
      </c>
      <c r="G35" s="54">
        <v>1.5599999999999999E-2</v>
      </c>
      <c r="H35" s="69"/>
    </row>
    <row r="36" spans="2:8">
      <c r="B36" s="51" t="s">
        <v>410</v>
      </c>
      <c r="C36" s="49" t="s">
        <v>411</v>
      </c>
      <c r="D36" s="49" t="s">
        <v>405</v>
      </c>
      <c r="E36" s="52">
        <v>344</v>
      </c>
      <c r="F36" s="53">
        <v>456.73</v>
      </c>
      <c r="G36" s="54">
        <v>1.2200000000000001E-2</v>
      </c>
      <c r="H36" s="69"/>
    </row>
    <row r="37" spans="2:8">
      <c r="B37" s="51" t="s">
        <v>462</v>
      </c>
      <c r="C37" s="49" t="s">
        <v>463</v>
      </c>
      <c r="D37" s="49" t="s">
        <v>359</v>
      </c>
      <c r="E37" s="52">
        <v>112668</v>
      </c>
      <c r="F37" s="53">
        <v>454.28</v>
      </c>
      <c r="G37" s="54">
        <v>1.2200000000000001E-2</v>
      </c>
      <c r="H37" s="69"/>
    </row>
    <row r="38" spans="2:8">
      <c r="B38" s="51" t="s">
        <v>441</v>
      </c>
      <c r="C38" s="49" t="s">
        <v>442</v>
      </c>
      <c r="D38" s="49" t="s">
        <v>443</v>
      </c>
      <c r="E38" s="52">
        <v>7569</v>
      </c>
      <c r="F38" s="53">
        <v>407.67</v>
      </c>
      <c r="G38" s="54">
        <v>1.09E-2</v>
      </c>
      <c r="H38" s="69"/>
    </row>
    <row r="39" spans="2:8">
      <c r="B39" s="51" t="s">
        <v>567</v>
      </c>
      <c r="C39" s="49" t="s">
        <v>568</v>
      </c>
      <c r="D39" s="49" t="s">
        <v>414</v>
      </c>
      <c r="E39" s="52">
        <v>20923</v>
      </c>
      <c r="F39" s="53">
        <v>393.77</v>
      </c>
      <c r="G39" s="54">
        <v>1.06E-2</v>
      </c>
      <c r="H39" s="69"/>
    </row>
    <row r="40" spans="2:8" ht="24">
      <c r="B40" s="51" t="s">
        <v>549</v>
      </c>
      <c r="C40" s="49" t="s">
        <v>550</v>
      </c>
      <c r="D40" s="49" t="s">
        <v>525</v>
      </c>
      <c r="E40" s="52">
        <v>60000</v>
      </c>
      <c r="F40" s="53">
        <v>351.72</v>
      </c>
      <c r="G40" s="54">
        <v>9.4000000000000004E-3</v>
      </c>
      <c r="H40" s="69"/>
    </row>
    <row r="41" spans="2:8">
      <c r="B41" s="51" t="s">
        <v>792</v>
      </c>
      <c r="C41" s="49" t="s">
        <v>793</v>
      </c>
      <c r="D41" s="49" t="s">
        <v>548</v>
      </c>
      <c r="E41" s="52">
        <v>176440</v>
      </c>
      <c r="F41" s="53">
        <v>335.5</v>
      </c>
      <c r="G41" s="54">
        <v>8.9999999999999993E-3</v>
      </c>
      <c r="H41" s="69"/>
    </row>
    <row r="42" spans="2:8">
      <c r="B42" s="51" t="s">
        <v>647</v>
      </c>
      <c r="C42" s="49" t="s">
        <v>648</v>
      </c>
      <c r="D42" s="49" t="s">
        <v>359</v>
      </c>
      <c r="E42" s="52">
        <v>5012</v>
      </c>
      <c r="F42" s="53">
        <v>244.35</v>
      </c>
      <c r="G42" s="54">
        <v>6.4999999999999997E-3</v>
      </c>
      <c r="H42" s="69"/>
    </row>
    <row r="43" spans="2:8" ht="24">
      <c r="B43" s="51" t="s">
        <v>668</v>
      </c>
      <c r="C43" s="49" t="s">
        <v>669</v>
      </c>
      <c r="D43" s="49" t="s">
        <v>365</v>
      </c>
      <c r="E43" s="52">
        <v>13324</v>
      </c>
      <c r="F43" s="53">
        <v>178.94</v>
      </c>
      <c r="G43" s="54">
        <v>4.7999999999999996E-3</v>
      </c>
      <c r="H43" s="69"/>
    </row>
    <row r="44" spans="2:8" ht="24">
      <c r="B44" s="51" t="s">
        <v>457</v>
      </c>
      <c r="C44" s="49" t="s">
        <v>458</v>
      </c>
      <c r="D44" s="49" t="s">
        <v>354</v>
      </c>
      <c r="E44" s="52">
        <v>7089</v>
      </c>
      <c r="F44" s="53">
        <v>175.07</v>
      </c>
      <c r="G44" s="54">
        <v>4.7000000000000002E-3</v>
      </c>
      <c r="H44" s="69"/>
    </row>
    <row r="45" spans="2:8">
      <c r="B45" s="51" t="s">
        <v>1118</v>
      </c>
      <c r="C45" s="49" t="s">
        <v>1119</v>
      </c>
      <c r="D45" s="49" t="s">
        <v>347</v>
      </c>
      <c r="E45" s="52">
        <v>600</v>
      </c>
      <c r="F45" s="53">
        <v>23.53</v>
      </c>
      <c r="G45" s="54">
        <v>5.9999999999999995E-4</v>
      </c>
      <c r="H45" s="69"/>
    </row>
    <row r="46" spans="2:8">
      <c r="B46" s="48" t="s">
        <v>251</v>
      </c>
      <c r="C46" s="49"/>
      <c r="D46" s="49"/>
      <c r="E46" s="49"/>
      <c r="F46" s="55">
        <v>36203.19</v>
      </c>
      <c r="G46" s="56">
        <v>0.97009999999999996</v>
      </c>
      <c r="H46" s="66"/>
    </row>
    <row r="47" spans="2:8">
      <c r="B47" s="57" t="s">
        <v>465</v>
      </c>
      <c r="C47" s="59"/>
      <c r="D47" s="59"/>
      <c r="E47" s="59"/>
      <c r="F47" s="70" t="s">
        <v>137</v>
      </c>
      <c r="G47" s="70" t="s">
        <v>137</v>
      </c>
      <c r="H47" s="66"/>
    </row>
    <row r="48" spans="2:8">
      <c r="B48" s="57" t="s">
        <v>251</v>
      </c>
      <c r="C48" s="59"/>
      <c r="D48" s="59"/>
      <c r="E48" s="59"/>
      <c r="F48" s="70" t="s">
        <v>137</v>
      </c>
      <c r="G48" s="70" t="s">
        <v>137</v>
      </c>
      <c r="H48" s="66"/>
    </row>
    <row r="49" spans="2:8">
      <c r="B49" s="57" t="s">
        <v>253</v>
      </c>
      <c r="C49" s="58"/>
      <c r="D49" s="59"/>
      <c r="E49" s="58"/>
      <c r="F49" s="55">
        <v>36203.19</v>
      </c>
      <c r="G49" s="56">
        <v>0.97009999999999996</v>
      </c>
      <c r="H49" s="66"/>
    </row>
    <row r="50" spans="2:8">
      <c r="B50" s="48" t="s">
        <v>254</v>
      </c>
      <c r="C50" s="49"/>
      <c r="D50" s="49"/>
      <c r="E50" s="49"/>
      <c r="F50" s="30"/>
      <c r="G50" s="50"/>
      <c r="H50" s="68"/>
    </row>
    <row r="51" spans="2:8">
      <c r="B51" s="48" t="s">
        <v>294</v>
      </c>
      <c r="C51" s="49"/>
      <c r="D51" s="49"/>
      <c r="E51" s="49"/>
      <c r="F51" s="30"/>
      <c r="G51" s="50"/>
      <c r="H51" s="68"/>
    </row>
    <row r="52" spans="2:8">
      <c r="B52" s="51" t="s">
        <v>331</v>
      </c>
      <c r="C52" s="49" t="s">
        <v>332</v>
      </c>
      <c r="D52" s="49" t="s">
        <v>297</v>
      </c>
      <c r="E52" s="52">
        <v>25000</v>
      </c>
      <c r="F52" s="53">
        <v>24.41</v>
      </c>
      <c r="G52" s="54">
        <v>6.9999999999999999E-4</v>
      </c>
      <c r="H52" s="69">
        <v>5.5849999999999997E-2</v>
      </c>
    </row>
    <row r="53" spans="2:8">
      <c r="B53" s="48" t="s">
        <v>251</v>
      </c>
      <c r="C53" s="49"/>
      <c r="D53" s="49"/>
      <c r="E53" s="49"/>
      <c r="F53" s="55">
        <v>24.41</v>
      </c>
      <c r="G53" s="56">
        <v>6.9999999999999999E-4</v>
      </c>
      <c r="H53" s="66"/>
    </row>
    <row r="54" spans="2:8">
      <c r="B54" s="57" t="s">
        <v>253</v>
      </c>
      <c r="C54" s="58"/>
      <c r="D54" s="59"/>
      <c r="E54" s="58"/>
      <c r="F54" s="55">
        <v>24.41</v>
      </c>
      <c r="G54" s="56">
        <v>6.9999999999999999E-4</v>
      </c>
      <c r="H54" s="66"/>
    </row>
    <row r="55" spans="2:8">
      <c r="B55" s="48" t="s">
        <v>335</v>
      </c>
      <c r="C55" s="49"/>
      <c r="D55" s="49"/>
      <c r="E55" s="49"/>
      <c r="F55" s="30"/>
      <c r="G55" s="50"/>
      <c r="H55" s="68"/>
    </row>
    <row r="56" spans="2:8">
      <c r="B56" s="51" t="s">
        <v>336</v>
      </c>
      <c r="C56" s="49"/>
      <c r="D56" s="49" t="s">
        <v>0</v>
      </c>
      <c r="E56" s="52"/>
      <c r="F56" s="53">
        <v>1029.7</v>
      </c>
      <c r="G56" s="54">
        <v>2.76E-2</v>
      </c>
      <c r="H56" s="69">
        <v>5.2692398514489744E-2</v>
      </c>
    </row>
    <row r="57" spans="2:8">
      <c r="B57" s="48" t="s">
        <v>251</v>
      </c>
      <c r="C57" s="49"/>
      <c r="D57" s="49"/>
      <c r="E57" s="49"/>
      <c r="F57" s="55">
        <v>1029.7</v>
      </c>
      <c r="G57" s="56">
        <v>2.76E-2</v>
      </c>
      <c r="H57" s="66"/>
    </row>
    <row r="58" spans="2:8">
      <c r="B58" s="57" t="s">
        <v>253</v>
      </c>
      <c r="C58" s="58"/>
      <c r="D58" s="59"/>
      <c r="E58" s="58"/>
      <c r="F58" s="55">
        <v>1029.7</v>
      </c>
      <c r="G58" s="56">
        <v>2.76E-2</v>
      </c>
      <c r="H58" s="66"/>
    </row>
    <row r="59" spans="2:8" ht="12.75" customHeight="1">
      <c r="B59" s="57" t="s">
        <v>307</v>
      </c>
      <c r="C59" s="49"/>
      <c r="D59" s="59"/>
      <c r="E59" s="49"/>
      <c r="F59" s="60">
        <v>61.45</v>
      </c>
      <c r="G59" s="56">
        <v>1.6000000000000001E-3</v>
      </c>
      <c r="H59" s="66"/>
    </row>
    <row r="60" spans="2:8" ht="13.5" thickBot="1">
      <c r="B60" s="61" t="s">
        <v>308</v>
      </c>
      <c r="C60" s="62"/>
      <c r="D60" s="62"/>
      <c r="E60" s="62"/>
      <c r="F60" s="63">
        <v>37318.75</v>
      </c>
      <c r="G60" s="64">
        <v>1</v>
      </c>
      <c r="H60" s="67"/>
    </row>
    <row r="61" spans="2:8">
      <c r="B61" s="31"/>
      <c r="C61" s="32"/>
      <c r="D61" s="32"/>
      <c r="E61" s="32"/>
      <c r="F61" s="242"/>
      <c r="G61" s="243"/>
      <c r="H61" s="244"/>
    </row>
    <row r="62" spans="2:8">
      <c r="B62" s="156" t="s">
        <v>1</v>
      </c>
      <c r="C62" s="163"/>
      <c r="D62" s="163"/>
      <c r="E62" s="163"/>
      <c r="F62" s="163"/>
      <c r="G62" s="163"/>
      <c r="H62" s="163"/>
    </row>
    <row r="63" spans="2:8" ht="13.5" thickBot="1">
      <c r="B63" s="452"/>
      <c r="C63" s="452"/>
      <c r="D63" s="452"/>
      <c r="E63" s="452"/>
      <c r="F63" s="452"/>
      <c r="G63" s="163"/>
      <c r="H63" s="163"/>
    </row>
    <row r="64" spans="2:8">
      <c r="B64" s="360" t="s">
        <v>171</v>
      </c>
      <c r="C64" s="337"/>
      <c r="D64" s="338"/>
      <c r="E64" s="361"/>
      <c r="F64" s="362"/>
      <c r="G64" s="363"/>
      <c r="H64" s="364"/>
    </row>
    <row r="65" spans="2:8" ht="28.5" customHeight="1">
      <c r="B65" s="427" t="s">
        <v>172</v>
      </c>
      <c r="C65" s="428"/>
      <c r="D65" s="428"/>
      <c r="E65" s="428"/>
      <c r="F65" s="428"/>
      <c r="G65" s="428"/>
      <c r="H65" s="429"/>
    </row>
    <row r="66" spans="2:8">
      <c r="B66" s="150"/>
      <c r="C66" s="365"/>
      <c r="D66" s="365"/>
      <c r="E66" s="365"/>
      <c r="F66" s="365"/>
      <c r="G66" s="365"/>
      <c r="H66" s="147"/>
    </row>
    <row r="67" spans="2:8">
      <c r="B67" s="78" t="s">
        <v>214</v>
      </c>
      <c r="C67" s="344"/>
      <c r="D67" s="345"/>
      <c r="E67" s="148"/>
      <c r="F67" s="149"/>
      <c r="G67" s="366"/>
      <c r="H67" s="147"/>
    </row>
    <row r="68" spans="2:8" ht="15">
      <c r="B68" s="82" t="s">
        <v>59</v>
      </c>
      <c r="C68" s="374">
        <v>10.83</v>
      </c>
      <c r="D68" s="151"/>
      <c r="E68" s="148"/>
      <c r="F68" s="149"/>
      <c r="G68" s="366"/>
      <c r="H68" s="147"/>
    </row>
    <row r="69" spans="2:8" ht="15">
      <c r="B69" s="82" t="s">
        <v>30</v>
      </c>
      <c r="C69" s="374">
        <v>10.83</v>
      </c>
      <c r="D69" s="151"/>
      <c r="E69" s="148"/>
      <c r="F69" s="149"/>
      <c r="G69" s="366"/>
      <c r="H69" s="147"/>
    </row>
    <row r="70" spans="2:8" ht="15">
      <c r="B70" s="82" t="s">
        <v>60</v>
      </c>
      <c r="C70" s="374">
        <v>10.64</v>
      </c>
      <c r="D70" s="151"/>
      <c r="E70" s="148"/>
      <c r="F70" s="149"/>
      <c r="G70" s="366"/>
      <c r="H70" s="147"/>
    </row>
    <row r="71" spans="2:8" ht="15">
      <c r="B71" s="82" t="s">
        <v>31</v>
      </c>
      <c r="C71" s="374">
        <v>10.64</v>
      </c>
      <c r="D71" s="151"/>
      <c r="E71" s="148"/>
      <c r="F71" s="149"/>
      <c r="G71" s="366"/>
      <c r="H71" s="147"/>
    </row>
    <row r="72" spans="2:8">
      <c r="B72" s="78" t="s">
        <v>226</v>
      </c>
      <c r="C72" s="368"/>
      <c r="D72" s="345"/>
      <c r="E72" s="148"/>
      <c r="F72" s="149"/>
      <c r="G72" s="366"/>
      <c r="H72" s="147"/>
    </row>
    <row r="73" spans="2:8" ht="15">
      <c r="B73" s="82" t="s">
        <v>59</v>
      </c>
      <c r="C73" s="374">
        <v>11.42</v>
      </c>
      <c r="D73" s="345"/>
      <c r="E73" s="148"/>
      <c r="F73" s="149"/>
      <c r="G73" s="366"/>
      <c r="H73" s="147"/>
    </row>
    <row r="74" spans="2:8" ht="15">
      <c r="B74" s="82" t="s">
        <v>30</v>
      </c>
      <c r="C74" s="374">
        <v>11.42</v>
      </c>
      <c r="D74" s="345"/>
      <c r="E74" s="148"/>
      <c r="F74" s="149"/>
      <c r="G74" s="366"/>
      <c r="H74" s="147"/>
    </row>
    <row r="75" spans="2:8" ht="15">
      <c r="B75" s="82" t="s">
        <v>60</v>
      </c>
      <c r="C75" s="374">
        <v>11.2</v>
      </c>
      <c r="D75" s="345"/>
      <c r="E75" s="148"/>
      <c r="F75" s="149"/>
      <c r="G75" s="366"/>
      <c r="H75" s="147"/>
    </row>
    <row r="76" spans="2:8" ht="15">
      <c r="B76" s="82" t="s">
        <v>31</v>
      </c>
      <c r="C76" s="374">
        <v>11.21</v>
      </c>
      <c r="D76" s="345"/>
      <c r="E76" s="148"/>
      <c r="F76" s="149"/>
      <c r="G76" s="366"/>
      <c r="H76" s="147"/>
    </row>
    <row r="77" spans="2:8">
      <c r="B77" s="152"/>
      <c r="C77" s="109"/>
      <c r="D77" s="345"/>
      <c r="E77" s="148"/>
      <c r="F77" s="149"/>
      <c r="G77" s="366"/>
      <c r="H77" s="147"/>
    </row>
    <row r="78" spans="2:8">
      <c r="B78" s="84" t="s">
        <v>175</v>
      </c>
      <c r="C78" s="348" t="s">
        <v>176</v>
      </c>
      <c r="D78" s="345"/>
      <c r="E78" s="148"/>
      <c r="F78" s="149"/>
      <c r="G78" s="366"/>
      <c r="H78" s="147"/>
    </row>
    <row r="79" spans="2:8">
      <c r="B79" s="84" t="s">
        <v>195</v>
      </c>
      <c r="C79" s="348" t="s">
        <v>176</v>
      </c>
      <c r="D79" s="345"/>
      <c r="E79" s="148"/>
      <c r="F79" s="149"/>
      <c r="G79" s="366"/>
      <c r="H79" s="147"/>
    </row>
    <row r="80" spans="2:8">
      <c r="B80" s="107" t="s">
        <v>193</v>
      </c>
      <c r="C80" s="348" t="s">
        <v>176</v>
      </c>
      <c r="D80" s="345"/>
      <c r="E80" s="148"/>
      <c r="F80" s="149"/>
      <c r="G80" s="366"/>
      <c r="H80" s="147"/>
    </row>
    <row r="81" spans="2:8">
      <c r="B81" s="107" t="s">
        <v>198</v>
      </c>
      <c r="C81" s="370">
        <v>0.51405573281768635</v>
      </c>
      <c r="D81" s="345"/>
      <c r="E81" s="148"/>
      <c r="F81" s="149"/>
      <c r="G81" s="366"/>
      <c r="H81" s="147"/>
    </row>
    <row r="82" spans="2:8">
      <c r="B82" s="152" t="s">
        <v>190</v>
      </c>
      <c r="C82" s="345"/>
      <c r="D82" s="348"/>
      <c r="E82" s="108"/>
      <c r="F82" s="349"/>
      <c r="G82" s="366"/>
      <c r="H82" s="147"/>
    </row>
    <row r="83" spans="2:8">
      <c r="B83" s="107" t="s">
        <v>191</v>
      </c>
      <c r="C83" s="109"/>
      <c r="D83" s="109"/>
      <c r="E83" s="148"/>
      <c r="F83" s="149"/>
      <c r="G83" s="366"/>
      <c r="H83" s="147"/>
    </row>
    <row r="84" spans="2:8">
      <c r="B84" s="107" t="s">
        <v>1162</v>
      </c>
      <c r="C84" s="109"/>
      <c r="D84" s="109"/>
      <c r="E84" s="148"/>
      <c r="F84" s="149"/>
      <c r="G84" s="366"/>
      <c r="H84" s="147"/>
    </row>
    <row r="85" spans="2:8">
      <c r="B85" s="107" t="s">
        <v>208</v>
      </c>
      <c r="C85" s="109"/>
      <c r="D85" s="109"/>
      <c r="E85" s="148"/>
      <c r="F85" s="149"/>
      <c r="G85" s="366"/>
      <c r="H85" s="147"/>
    </row>
    <row r="86" spans="2:8" ht="13.5" thickBot="1">
      <c r="B86" s="93" t="s">
        <v>794</v>
      </c>
      <c r="C86" s="110"/>
      <c r="D86" s="110"/>
      <c r="E86" s="154"/>
      <c r="F86" s="162"/>
      <c r="G86" s="160"/>
      <c r="H86" s="161"/>
    </row>
    <row r="87" spans="2:8" ht="14.25">
      <c r="B87" s="109"/>
      <c r="C87" s="164"/>
      <c r="D87" s="103"/>
      <c r="E87" s="103"/>
      <c r="F87" s="103"/>
      <c r="G87" s="103"/>
      <c r="H87" s="103"/>
    </row>
    <row r="88" spans="2:8">
      <c r="B88" s="191" t="s">
        <v>1153</v>
      </c>
      <c r="C88" s="165"/>
      <c r="D88" s="165"/>
      <c r="E88" s="165"/>
      <c r="F88" s="166"/>
      <c r="G88" s="167"/>
      <c r="H88" s="168"/>
    </row>
    <row r="89" spans="2:8">
      <c r="B89" s="191" t="s">
        <v>711</v>
      </c>
    </row>
  </sheetData>
  <mergeCells count="5">
    <mergeCell ref="B63:F63"/>
    <mergeCell ref="B65:H65"/>
    <mergeCell ref="B2:H2"/>
    <mergeCell ref="C3:E3"/>
    <mergeCell ref="F3:H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87E2-86AC-4D2B-AC86-126AE490A5AC}">
  <sheetPr codeName="Sheet23"/>
  <dimension ref="A1:H101"/>
  <sheetViews>
    <sheetView zoomScaleNormal="100" workbookViewId="0"/>
  </sheetViews>
  <sheetFormatPr defaultRowHeight="12.75"/>
  <cols>
    <col min="1" max="1" width="3.42578125" bestFit="1" customWidth="1"/>
    <col min="2" max="2" width="55.7109375" customWidth="1"/>
    <col min="3" max="3" width="14.5703125" customWidth="1"/>
    <col min="4" max="4" width="20.42578125" customWidth="1"/>
    <col min="5" max="5" width="9.140625" customWidth="1"/>
    <col min="6" max="6" width="14.5703125" bestFit="1" customWidth="1"/>
    <col min="7" max="7" width="13.42578125" bestFit="1" customWidth="1"/>
    <col min="8" max="8" width="10.5703125" style="35" customWidth="1"/>
  </cols>
  <sheetData>
    <row r="1" spans="1:8">
      <c r="B1" s="241" t="s">
        <v>237</v>
      </c>
    </row>
    <row r="2" spans="1:8" ht="28.5" customHeight="1" thickBot="1">
      <c r="A2" s="1"/>
      <c r="B2" s="430" t="s">
        <v>135</v>
      </c>
      <c r="C2" s="430"/>
      <c r="D2" s="430"/>
      <c r="E2" s="430"/>
      <c r="F2" s="430"/>
      <c r="G2" s="430"/>
      <c r="H2" s="430"/>
    </row>
    <row r="3" spans="1:8" ht="68.099999999999994" customHeight="1" thickBot="1">
      <c r="A3" s="1"/>
      <c r="B3" s="17" t="s">
        <v>34</v>
      </c>
      <c r="C3" s="444" t="s">
        <v>709</v>
      </c>
      <c r="D3" s="444"/>
      <c r="E3" s="445"/>
      <c r="F3" s="446" t="s">
        <v>713</v>
      </c>
      <c r="G3" s="447"/>
      <c r="H3" s="448"/>
    </row>
    <row r="4" spans="1:8" ht="85.9" customHeight="1" thickBot="1">
      <c r="A4" s="1"/>
      <c r="B4" s="21" t="s">
        <v>136</v>
      </c>
      <c r="C4" s="442"/>
      <c r="D4" s="440"/>
      <c r="E4" s="441"/>
      <c r="F4" s="442"/>
      <c r="G4" s="440"/>
      <c r="H4" s="441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3.5" thickBot="1">
      <c r="B6" s="44" t="s">
        <v>732</v>
      </c>
      <c r="C6" s="30"/>
      <c r="D6" s="30"/>
      <c r="E6" s="30"/>
      <c r="F6" s="30"/>
      <c r="G6" s="30"/>
      <c r="H6" s="30"/>
    </row>
    <row r="7" spans="1:8" ht="36"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>
      <c r="B8" s="48" t="s">
        <v>254</v>
      </c>
      <c r="C8" s="49"/>
      <c r="D8" s="49"/>
      <c r="E8" s="49"/>
      <c r="F8" s="30"/>
      <c r="G8" s="50"/>
      <c r="H8" s="68"/>
    </row>
    <row r="9" spans="1:8">
      <c r="B9" s="48" t="s">
        <v>255</v>
      </c>
      <c r="C9" s="49"/>
      <c r="D9" s="49"/>
      <c r="E9" s="49"/>
      <c r="F9" s="30"/>
      <c r="G9" s="50"/>
      <c r="H9" s="68"/>
    </row>
    <row r="10" spans="1:8">
      <c r="B10" s="51" t="s">
        <v>321</v>
      </c>
      <c r="C10" s="49" t="s">
        <v>322</v>
      </c>
      <c r="D10" s="49" t="s">
        <v>256</v>
      </c>
      <c r="E10" s="52">
        <v>3100000</v>
      </c>
      <c r="F10" s="53">
        <v>2919.54</v>
      </c>
      <c r="G10" s="54">
        <v>6.1899999999999997E-2</v>
      </c>
      <c r="H10" s="69">
        <v>7.1849999999999997E-2</v>
      </c>
    </row>
    <row r="11" spans="1:8">
      <c r="B11" s="51" t="s">
        <v>1120</v>
      </c>
      <c r="C11" s="49" t="s">
        <v>1121</v>
      </c>
      <c r="D11" s="49" t="s">
        <v>256</v>
      </c>
      <c r="E11" s="52">
        <v>2500000</v>
      </c>
      <c r="F11" s="53">
        <v>2437.7800000000002</v>
      </c>
      <c r="G11" s="54">
        <v>5.1700000000000003E-2</v>
      </c>
      <c r="H11" s="69">
        <v>6.8500000000000005E-2</v>
      </c>
    </row>
    <row r="12" spans="1:8">
      <c r="B12" s="51" t="s">
        <v>1122</v>
      </c>
      <c r="C12" s="49" t="s">
        <v>1123</v>
      </c>
      <c r="D12" s="49" t="s">
        <v>256</v>
      </c>
      <c r="E12" s="52">
        <v>2500000</v>
      </c>
      <c r="F12" s="53">
        <v>2414.52</v>
      </c>
      <c r="G12" s="54">
        <v>5.1200000000000002E-2</v>
      </c>
      <c r="H12" s="69">
        <v>6.9099499999999994E-2</v>
      </c>
    </row>
    <row r="13" spans="1:8">
      <c r="B13" s="51" t="s">
        <v>1124</v>
      </c>
      <c r="C13" s="49" t="s">
        <v>1125</v>
      </c>
      <c r="D13" s="49" t="s">
        <v>256</v>
      </c>
      <c r="E13" s="52">
        <v>2500000</v>
      </c>
      <c r="F13" s="53">
        <v>2410.87</v>
      </c>
      <c r="G13" s="54">
        <v>5.11E-2</v>
      </c>
      <c r="H13" s="69">
        <v>6.9199999999999998E-2</v>
      </c>
    </row>
    <row r="14" spans="1:8">
      <c r="B14" s="51" t="s">
        <v>1126</v>
      </c>
      <c r="C14" s="49" t="s">
        <v>1127</v>
      </c>
      <c r="D14" s="49" t="s">
        <v>256</v>
      </c>
      <c r="E14" s="52">
        <v>2500000</v>
      </c>
      <c r="F14" s="53">
        <v>2401.2399999999998</v>
      </c>
      <c r="G14" s="54">
        <v>5.0900000000000001E-2</v>
      </c>
      <c r="H14" s="69">
        <v>6.9500500000000007E-2</v>
      </c>
    </row>
    <row r="15" spans="1:8" ht="24">
      <c r="B15" s="51" t="s">
        <v>1128</v>
      </c>
      <c r="C15" s="49" t="s">
        <v>1129</v>
      </c>
      <c r="D15" s="49" t="s">
        <v>256</v>
      </c>
      <c r="E15" s="52">
        <v>2500000</v>
      </c>
      <c r="F15" s="53">
        <v>2399.88</v>
      </c>
      <c r="G15" s="54">
        <v>5.0900000000000001E-2</v>
      </c>
      <c r="H15" s="69">
        <v>7.0499999999999993E-2</v>
      </c>
    </row>
    <row r="16" spans="1:8">
      <c r="B16" s="51" t="s">
        <v>1130</v>
      </c>
      <c r="C16" s="49" t="s">
        <v>1131</v>
      </c>
      <c r="D16" s="49" t="s">
        <v>265</v>
      </c>
      <c r="E16" s="52">
        <v>2500000</v>
      </c>
      <c r="F16" s="53">
        <v>2393.67</v>
      </c>
      <c r="G16" s="54">
        <v>5.0700000000000002E-2</v>
      </c>
      <c r="H16" s="69">
        <v>6.8699999999999997E-2</v>
      </c>
    </row>
    <row r="17" spans="2:8">
      <c r="B17" s="51" t="s">
        <v>786</v>
      </c>
      <c r="C17" s="49" t="s">
        <v>319</v>
      </c>
      <c r="D17" s="49" t="s">
        <v>256</v>
      </c>
      <c r="E17" s="52">
        <v>2100000</v>
      </c>
      <c r="F17" s="53">
        <v>2028.2</v>
      </c>
      <c r="G17" s="54">
        <v>4.2999999999999997E-2</v>
      </c>
      <c r="H17" s="69">
        <v>6.9099999999999995E-2</v>
      </c>
    </row>
    <row r="18" spans="2:8" ht="24">
      <c r="B18" s="51" t="s">
        <v>773</v>
      </c>
      <c r="C18" s="49" t="s">
        <v>312</v>
      </c>
      <c r="D18" s="49" t="s">
        <v>256</v>
      </c>
      <c r="E18" s="52">
        <v>2000000</v>
      </c>
      <c r="F18" s="53">
        <v>1915.64</v>
      </c>
      <c r="G18" s="54">
        <v>4.0599999999999997E-2</v>
      </c>
      <c r="H18" s="69">
        <v>7.0499999999999993E-2</v>
      </c>
    </row>
    <row r="19" spans="2:8">
      <c r="B19" s="51" t="s">
        <v>775</v>
      </c>
      <c r="C19" s="49" t="s">
        <v>776</v>
      </c>
      <c r="D19" s="49" t="s">
        <v>256</v>
      </c>
      <c r="E19" s="52">
        <v>1550000</v>
      </c>
      <c r="F19" s="53">
        <v>1510.69</v>
      </c>
      <c r="G19" s="54">
        <v>3.2000000000000001E-2</v>
      </c>
      <c r="H19" s="69">
        <v>6.8824999999999997E-2</v>
      </c>
    </row>
    <row r="20" spans="2:8">
      <c r="B20" s="51" t="s">
        <v>907</v>
      </c>
      <c r="C20" s="49" t="s">
        <v>908</v>
      </c>
      <c r="D20" s="49" t="s">
        <v>265</v>
      </c>
      <c r="E20" s="52">
        <v>1250000</v>
      </c>
      <c r="F20" s="53">
        <v>1209.26</v>
      </c>
      <c r="G20" s="54">
        <v>2.5600000000000001E-2</v>
      </c>
      <c r="H20" s="69">
        <v>6.8699999999999997E-2</v>
      </c>
    </row>
    <row r="21" spans="2:8">
      <c r="B21" s="51" t="s">
        <v>901</v>
      </c>
      <c r="C21" s="49" t="s">
        <v>902</v>
      </c>
      <c r="D21" s="49" t="s">
        <v>256</v>
      </c>
      <c r="E21" s="52">
        <v>1250000</v>
      </c>
      <c r="F21" s="53">
        <v>1174.27</v>
      </c>
      <c r="G21" s="54">
        <v>2.4899999999999999E-2</v>
      </c>
      <c r="H21" s="69">
        <v>7.0900000000000005E-2</v>
      </c>
    </row>
    <row r="22" spans="2:8">
      <c r="B22" s="51" t="s">
        <v>313</v>
      </c>
      <c r="C22" s="49" t="s">
        <v>314</v>
      </c>
      <c r="D22" s="49" t="s">
        <v>257</v>
      </c>
      <c r="E22" s="52">
        <v>1000000</v>
      </c>
      <c r="F22" s="53">
        <v>991.4</v>
      </c>
      <c r="G22" s="54">
        <v>2.1000000000000001E-2</v>
      </c>
      <c r="H22" s="69">
        <v>6.5999000000000002E-2</v>
      </c>
    </row>
    <row r="23" spans="2:8">
      <c r="B23" s="51" t="s">
        <v>903</v>
      </c>
      <c r="C23" s="49" t="s">
        <v>904</v>
      </c>
      <c r="D23" s="49" t="s">
        <v>256</v>
      </c>
      <c r="E23" s="52">
        <v>1000000</v>
      </c>
      <c r="F23" s="53">
        <v>966.21</v>
      </c>
      <c r="G23" s="54">
        <v>2.0500000000000001E-2</v>
      </c>
      <c r="H23" s="69">
        <v>6.8999000000000005E-2</v>
      </c>
    </row>
    <row r="24" spans="2:8">
      <c r="B24" s="51" t="s">
        <v>905</v>
      </c>
      <c r="C24" s="49" t="s">
        <v>906</v>
      </c>
      <c r="D24" s="49" t="s">
        <v>265</v>
      </c>
      <c r="E24" s="52">
        <v>1000000</v>
      </c>
      <c r="F24" s="53">
        <v>964.6</v>
      </c>
      <c r="G24" s="54">
        <v>2.0400000000000001E-2</v>
      </c>
      <c r="H24" s="69">
        <v>6.8699999999999997E-2</v>
      </c>
    </row>
    <row r="25" spans="2:8">
      <c r="B25" s="51" t="s">
        <v>772</v>
      </c>
      <c r="C25" s="49" t="s">
        <v>309</v>
      </c>
      <c r="D25" s="49" t="s">
        <v>257</v>
      </c>
      <c r="E25" s="52">
        <v>900000</v>
      </c>
      <c r="F25" s="53">
        <v>870.88</v>
      </c>
      <c r="G25" s="54">
        <v>1.8499999999999999E-2</v>
      </c>
      <c r="H25" s="69">
        <v>6.8950499999999998E-2</v>
      </c>
    </row>
    <row r="26" spans="2:8">
      <c r="B26" s="51" t="s">
        <v>744</v>
      </c>
      <c r="C26" s="49" t="s">
        <v>745</v>
      </c>
      <c r="D26" s="49" t="s">
        <v>265</v>
      </c>
      <c r="E26" s="52">
        <v>500000</v>
      </c>
      <c r="F26" s="53">
        <v>492.03</v>
      </c>
      <c r="G26" s="54">
        <v>1.04E-2</v>
      </c>
      <c r="H26" s="69">
        <v>6.7950999999999998E-2</v>
      </c>
    </row>
    <row r="27" spans="2:8">
      <c r="B27" s="48" t="s">
        <v>251</v>
      </c>
      <c r="C27" s="49"/>
      <c r="D27" s="49"/>
      <c r="E27" s="49"/>
      <c r="F27" s="55">
        <v>29500.68</v>
      </c>
      <c r="G27" s="56">
        <v>0.62529999999999997</v>
      </c>
      <c r="H27" s="66"/>
    </row>
    <row r="28" spans="2:8">
      <c r="B28" s="48" t="s">
        <v>271</v>
      </c>
      <c r="C28" s="49"/>
      <c r="D28" s="49"/>
      <c r="E28" s="49"/>
      <c r="F28" s="30"/>
      <c r="G28" s="50"/>
      <c r="H28" s="68"/>
    </row>
    <row r="29" spans="2:8">
      <c r="B29" s="51" t="s">
        <v>1132</v>
      </c>
      <c r="C29" s="49" t="s">
        <v>1133</v>
      </c>
      <c r="D29" s="49" t="s">
        <v>256</v>
      </c>
      <c r="E29" s="52">
        <v>2500000</v>
      </c>
      <c r="F29" s="53">
        <v>2405.17</v>
      </c>
      <c r="G29" s="54">
        <v>5.0999999999999997E-2</v>
      </c>
      <c r="H29" s="69">
        <v>7.3800000000000004E-2</v>
      </c>
    </row>
    <row r="30" spans="2:8">
      <c r="B30" s="51" t="s">
        <v>1134</v>
      </c>
      <c r="C30" s="49" t="s">
        <v>1135</v>
      </c>
      <c r="D30" s="49" t="s">
        <v>256</v>
      </c>
      <c r="E30" s="52">
        <v>2500000</v>
      </c>
      <c r="F30" s="53">
        <v>2404.7399999999998</v>
      </c>
      <c r="G30" s="54">
        <v>5.0999999999999997E-2</v>
      </c>
      <c r="H30" s="69">
        <v>7.4149999999999994E-2</v>
      </c>
    </row>
    <row r="31" spans="2:8">
      <c r="B31" s="51" t="s">
        <v>1136</v>
      </c>
      <c r="C31" s="49" t="s">
        <v>1137</v>
      </c>
      <c r="D31" s="49" t="s">
        <v>256</v>
      </c>
      <c r="E31" s="52">
        <v>2500000</v>
      </c>
      <c r="F31" s="53">
        <v>2400.37</v>
      </c>
      <c r="G31" s="54">
        <v>5.0900000000000001E-2</v>
      </c>
      <c r="H31" s="69">
        <v>7.85E-2</v>
      </c>
    </row>
    <row r="32" spans="2:8">
      <c r="B32" s="51" t="s">
        <v>505</v>
      </c>
      <c r="C32" s="49" t="s">
        <v>506</v>
      </c>
      <c r="D32" s="49" t="s">
        <v>256</v>
      </c>
      <c r="E32" s="52">
        <v>2000000</v>
      </c>
      <c r="F32" s="53">
        <v>1912.33</v>
      </c>
      <c r="G32" s="54">
        <v>4.0500000000000001E-2</v>
      </c>
      <c r="H32" s="69">
        <v>7.2749999999999995E-2</v>
      </c>
    </row>
    <row r="33" spans="2:8">
      <c r="B33" s="51" t="s">
        <v>325</v>
      </c>
      <c r="C33" s="49" t="s">
        <v>326</v>
      </c>
      <c r="D33" s="49" t="s">
        <v>256</v>
      </c>
      <c r="E33" s="52">
        <v>1500000</v>
      </c>
      <c r="F33" s="53">
        <v>1441.42</v>
      </c>
      <c r="G33" s="54">
        <v>3.0599999999999999E-2</v>
      </c>
      <c r="H33" s="69">
        <v>7.8899999999999998E-2</v>
      </c>
    </row>
    <row r="34" spans="2:8">
      <c r="B34" s="51" t="s">
        <v>323</v>
      </c>
      <c r="C34" s="49" t="s">
        <v>324</v>
      </c>
      <c r="D34" s="49" t="s">
        <v>256</v>
      </c>
      <c r="E34" s="52">
        <v>1500000</v>
      </c>
      <c r="F34" s="53">
        <v>1438.07</v>
      </c>
      <c r="G34" s="54">
        <v>3.0499999999999999E-2</v>
      </c>
      <c r="H34" s="69">
        <v>7.145E-2</v>
      </c>
    </row>
    <row r="35" spans="2:8">
      <c r="B35" s="51" t="s">
        <v>777</v>
      </c>
      <c r="C35" s="49" t="s">
        <v>778</v>
      </c>
      <c r="D35" s="49" t="s">
        <v>256</v>
      </c>
      <c r="E35" s="52">
        <v>500000</v>
      </c>
      <c r="F35" s="53">
        <v>478.08</v>
      </c>
      <c r="G35" s="54">
        <v>1.01E-2</v>
      </c>
      <c r="H35" s="69">
        <v>7.4051000000000006E-2</v>
      </c>
    </row>
    <row r="36" spans="2:8">
      <c r="B36" s="48" t="s">
        <v>251</v>
      </c>
      <c r="C36" s="49"/>
      <c r="D36" s="49"/>
      <c r="E36" s="49"/>
      <c r="F36" s="55">
        <v>12480.18</v>
      </c>
      <c r="G36" s="56">
        <v>0.2646</v>
      </c>
      <c r="H36" s="66"/>
    </row>
    <row r="37" spans="2:8">
      <c r="B37" s="48" t="s">
        <v>294</v>
      </c>
      <c r="C37" s="49"/>
      <c r="D37" s="49"/>
      <c r="E37" s="49"/>
      <c r="F37" s="30"/>
      <c r="G37" s="50"/>
      <c r="H37" s="68"/>
    </row>
    <row r="38" spans="2:8">
      <c r="B38" s="51" t="s">
        <v>1138</v>
      </c>
      <c r="C38" s="49" t="s">
        <v>1139</v>
      </c>
      <c r="D38" s="49" t="s">
        <v>297</v>
      </c>
      <c r="E38" s="52">
        <v>2500000</v>
      </c>
      <c r="F38" s="53">
        <v>2422.86</v>
      </c>
      <c r="G38" s="54">
        <v>5.1400000000000001E-2</v>
      </c>
      <c r="H38" s="69">
        <v>5.5875000000000001E-2</v>
      </c>
    </row>
    <row r="39" spans="2:8">
      <c r="B39" s="51" t="s">
        <v>327</v>
      </c>
      <c r="C39" s="49" t="s">
        <v>328</v>
      </c>
      <c r="D39" s="49" t="s">
        <v>297</v>
      </c>
      <c r="E39" s="52">
        <v>1500000</v>
      </c>
      <c r="F39" s="53">
        <v>1467.9</v>
      </c>
      <c r="G39" s="54">
        <v>3.1099999999999999E-2</v>
      </c>
      <c r="H39" s="69">
        <v>5.4667E-2</v>
      </c>
    </row>
    <row r="40" spans="2:8">
      <c r="B40" s="51" t="s">
        <v>1140</v>
      </c>
      <c r="C40" s="49" t="s">
        <v>1141</v>
      </c>
      <c r="D40" s="49" t="s">
        <v>297</v>
      </c>
      <c r="E40" s="52">
        <v>500000</v>
      </c>
      <c r="F40" s="53">
        <v>496.66</v>
      </c>
      <c r="G40" s="54">
        <v>1.0500000000000001E-2</v>
      </c>
      <c r="H40" s="69">
        <v>5.2269000000000003E-2</v>
      </c>
    </row>
    <row r="41" spans="2:8">
      <c r="B41" s="51" t="s">
        <v>331</v>
      </c>
      <c r="C41" s="49" t="s">
        <v>332</v>
      </c>
      <c r="D41" s="49" t="s">
        <v>297</v>
      </c>
      <c r="E41" s="52">
        <v>250000</v>
      </c>
      <c r="F41" s="53">
        <v>244.06</v>
      </c>
      <c r="G41" s="54">
        <v>5.1999999999999998E-3</v>
      </c>
      <c r="H41" s="69">
        <v>5.5849999999999997E-2</v>
      </c>
    </row>
    <row r="42" spans="2:8">
      <c r="B42" s="51" t="s">
        <v>986</v>
      </c>
      <c r="C42" s="49" t="s">
        <v>987</v>
      </c>
      <c r="D42" s="49" t="s">
        <v>297</v>
      </c>
      <c r="E42" s="52">
        <v>29900</v>
      </c>
      <c r="F42" s="53">
        <v>29.73</v>
      </c>
      <c r="G42" s="54">
        <v>5.9999999999999995E-4</v>
      </c>
      <c r="H42" s="69">
        <v>5.2056999999999999E-2</v>
      </c>
    </row>
    <row r="43" spans="2:8">
      <c r="B43" s="48" t="s">
        <v>251</v>
      </c>
      <c r="C43" s="49"/>
      <c r="D43" s="49"/>
      <c r="E43" s="49"/>
      <c r="F43" s="55">
        <v>4661.21</v>
      </c>
      <c r="G43" s="56">
        <v>9.8799999999999999E-2</v>
      </c>
      <c r="H43" s="66"/>
    </row>
    <row r="44" spans="2:8">
      <c r="B44" s="57" t="s">
        <v>253</v>
      </c>
      <c r="C44" s="58"/>
      <c r="D44" s="59"/>
      <c r="E44" s="58"/>
      <c r="F44" s="55">
        <v>46642.07</v>
      </c>
      <c r="G44" s="56">
        <v>0.98870000000000002</v>
      </c>
      <c r="H44" s="66"/>
    </row>
    <row r="45" spans="2:8">
      <c r="B45" s="48" t="s">
        <v>138</v>
      </c>
      <c r="C45" s="49"/>
      <c r="D45" s="49"/>
      <c r="E45" s="49"/>
      <c r="F45" s="30"/>
      <c r="G45" s="50"/>
      <c r="H45" s="68"/>
    </row>
    <row r="46" spans="2:8">
      <c r="B46" s="48" t="s">
        <v>304</v>
      </c>
      <c r="C46" s="49"/>
      <c r="D46" s="49"/>
      <c r="E46" s="49"/>
      <c r="F46" s="30"/>
      <c r="G46" s="50"/>
      <c r="H46" s="68"/>
    </row>
    <row r="47" spans="2:8">
      <c r="B47" s="51" t="s">
        <v>305</v>
      </c>
      <c r="C47" s="49" t="s">
        <v>306</v>
      </c>
      <c r="D47" s="49"/>
      <c r="E47" s="52">
        <v>986.35599999999999</v>
      </c>
      <c r="F47" s="53">
        <v>117.58</v>
      </c>
      <c r="G47" s="54">
        <v>2.5000000000000001E-3</v>
      </c>
      <c r="H47" s="69"/>
    </row>
    <row r="48" spans="2:8">
      <c r="B48" s="48" t="s">
        <v>251</v>
      </c>
      <c r="C48" s="49"/>
      <c r="D48" s="49"/>
      <c r="E48" s="49"/>
      <c r="F48" s="55">
        <v>117.58</v>
      </c>
      <c r="G48" s="56">
        <v>2.5000000000000001E-3</v>
      </c>
      <c r="H48" s="66"/>
    </row>
    <row r="49" spans="2:8">
      <c r="B49" s="57" t="s">
        <v>253</v>
      </c>
      <c r="C49" s="58"/>
      <c r="D49" s="59"/>
      <c r="E49" s="58"/>
      <c r="F49" s="55">
        <v>117.58</v>
      </c>
      <c r="G49" s="56">
        <v>2.5000000000000001E-3</v>
      </c>
      <c r="H49" s="66"/>
    </row>
    <row r="50" spans="2:8">
      <c r="B50" s="48" t="s">
        <v>335</v>
      </c>
      <c r="C50" s="49"/>
      <c r="D50" s="49"/>
      <c r="E50" s="49"/>
      <c r="F50" s="30"/>
      <c r="G50" s="50"/>
      <c r="H50" s="68"/>
    </row>
    <row r="51" spans="2:8">
      <c r="B51" s="51" t="s">
        <v>671</v>
      </c>
      <c r="C51" s="49"/>
      <c r="D51" s="49" t="s">
        <v>0</v>
      </c>
      <c r="E51" s="52"/>
      <c r="F51" s="53">
        <v>418.18</v>
      </c>
      <c r="G51" s="54">
        <v>8.8999999999999999E-3</v>
      </c>
      <c r="H51" s="69">
        <v>5.3499999999999999E-2</v>
      </c>
    </row>
    <row r="52" spans="2:8">
      <c r="B52" s="51" t="s">
        <v>336</v>
      </c>
      <c r="C52" s="49"/>
      <c r="D52" s="49" t="s">
        <v>0</v>
      </c>
      <c r="E52" s="52"/>
      <c r="F52" s="53">
        <v>1.5</v>
      </c>
      <c r="G52" s="98" t="s">
        <v>636</v>
      </c>
      <c r="H52" s="69">
        <v>5.2696874984787277E-2</v>
      </c>
    </row>
    <row r="53" spans="2:8">
      <c r="B53" s="48" t="s">
        <v>251</v>
      </c>
      <c r="C53" s="49"/>
      <c r="D53" s="49"/>
      <c r="E53" s="49"/>
      <c r="F53" s="55">
        <v>419.68</v>
      </c>
      <c r="G53" s="56">
        <v>8.8999999999999999E-3</v>
      </c>
      <c r="H53" s="66"/>
    </row>
    <row r="54" spans="2:8">
      <c r="B54" s="57" t="s">
        <v>253</v>
      </c>
      <c r="C54" s="58"/>
      <c r="D54" s="59"/>
      <c r="E54" s="58"/>
      <c r="F54" s="55">
        <v>419.68</v>
      </c>
      <c r="G54" s="56">
        <v>8.8999999999999999E-3</v>
      </c>
      <c r="H54" s="66"/>
    </row>
    <row r="55" spans="2:8">
      <c r="B55" s="57" t="s">
        <v>307</v>
      </c>
      <c r="C55" s="49"/>
      <c r="D55" s="59"/>
      <c r="E55" s="49"/>
      <c r="F55" s="60">
        <v>-2.77</v>
      </c>
      <c r="G55" s="56">
        <v>-1E-4</v>
      </c>
      <c r="H55" s="66"/>
    </row>
    <row r="56" spans="2:8" ht="13.5" thickBot="1">
      <c r="B56" s="61" t="s">
        <v>308</v>
      </c>
      <c r="C56" s="62"/>
      <c r="D56" s="62"/>
      <c r="E56" s="62"/>
      <c r="F56" s="63">
        <v>47176.56</v>
      </c>
      <c r="G56" s="64">
        <v>1</v>
      </c>
      <c r="H56" s="67"/>
    </row>
    <row r="57" spans="2:8">
      <c r="B57" s="31" t="s">
        <v>0</v>
      </c>
      <c r="C57" s="30"/>
      <c r="D57" s="30"/>
      <c r="E57" s="30"/>
      <c r="F57" s="30"/>
      <c r="G57" s="30"/>
      <c r="H57" s="30"/>
    </row>
    <row r="58" spans="2:8">
      <c r="B58" s="31" t="s">
        <v>104</v>
      </c>
      <c r="C58" s="30"/>
      <c r="D58" s="30"/>
      <c r="E58" s="30"/>
      <c r="F58" s="30"/>
      <c r="G58" s="30"/>
      <c r="H58" s="30"/>
    </row>
    <row r="59" spans="2:8">
      <c r="B59" s="31" t="s">
        <v>1</v>
      </c>
      <c r="C59" s="30"/>
      <c r="D59" s="30"/>
      <c r="E59" s="30"/>
      <c r="F59" s="30"/>
      <c r="G59" s="30"/>
      <c r="H59" s="30"/>
    </row>
    <row r="60" spans="2:8" ht="13.5" thickBot="1">
      <c r="B60" s="15"/>
      <c r="C60" s="15"/>
      <c r="D60" s="15"/>
      <c r="E60" s="15"/>
      <c r="F60" s="15"/>
      <c r="G60" s="15"/>
      <c r="H60" s="15"/>
    </row>
    <row r="61" spans="2:8" ht="14.25">
      <c r="B61" s="336" t="s">
        <v>171</v>
      </c>
      <c r="C61" s="338"/>
      <c r="D61" s="338"/>
      <c r="E61" s="361"/>
      <c r="F61" s="338"/>
      <c r="G61" s="338"/>
      <c r="H61" s="377"/>
    </row>
    <row r="62" spans="2:8" ht="31.5" customHeight="1">
      <c r="B62" s="427" t="s">
        <v>172</v>
      </c>
      <c r="C62" s="428"/>
      <c r="D62" s="428"/>
      <c r="E62" s="428"/>
      <c r="F62" s="428"/>
      <c r="G62" s="428"/>
      <c r="H62" s="429"/>
    </row>
    <row r="63" spans="2:8" ht="14.25">
      <c r="B63" s="170"/>
      <c r="C63" s="103"/>
      <c r="D63" s="171"/>
      <c r="E63" s="172"/>
      <c r="F63" s="171"/>
      <c r="G63" s="120"/>
      <c r="H63" s="169"/>
    </row>
    <row r="64" spans="2:8" ht="14.25">
      <c r="B64" s="78" t="s">
        <v>214</v>
      </c>
      <c r="C64" s="378"/>
      <c r="D64" s="345"/>
      <c r="E64" s="148"/>
      <c r="F64" s="345"/>
      <c r="G64" s="345"/>
      <c r="H64" s="169"/>
    </row>
    <row r="65" spans="2:8" ht="14.25">
      <c r="B65" s="82" t="s">
        <v>131</v>
      </c>
      <c r="C65" s="379">
        <v>10.050000000000001</v>
      </c>
      <c r="D65" s="373"/>
      <c r="E65" s="148"/>
      <c r="F65" s="345"/>
      <c r="G65" s="345"/>
      <c r="H65" s="169"/>
    </row>
    <row r="66" spans="2:8" ht="14.25">
      <c r="B66" s="82" t="s">
        <v>22</v>
      </c>
      <c r="C66" s="379">
        <v>10.9655</v>
      </c>
      <c r="D66" s="373"/>
      <c r="E66" s="148"/>
      <c r="F66" s="345"/>
      <c r="G66" s="345"/>
      <c r="H66" s="169"/>
    </row>
    <row r="67" spans="2:8" ht="14.25">
      <c r="B67" s="82" t="s">
        <v>132</v>
      </c>
      <c r="C67" s="379">
        <v>10.0558</v>
      </c>
      <c r="D67" s="373"/>
      <c r="E67" s="148"/>
      <c r="F67" s="345"/>
      <c r="G67" s="345"/>
      <c r="H67" s="169"/>
    </row>
    <row r="68" spans="2:8" ht="14.25">
      <c r="B68" s="82" t="s">
        <v>133</v>
      </c>
      <c r="C68" s="379">
        <v>10.0566</v>
      </c>
      <c r="D68" s="373"/>
      <c r="E68" s="148"/>
      <c r="F68" s="345"/>
      <c r="G68" s="345"/>
      <c r="H68" s="169"/>
    </row>
    <row r="69" spans="2:8" ht="14.25">
      <c r="B69" s="82" t="s">
        <v>144</v>
      </c>
      <c r="C69" s="379">
        <v>10.050000000000001</v>
      </c>
      <c r="D69" s="373"/>
      <c r="E69" s="148"/>
      <c r="F69" s="345"/>
      <c r="G69" s="345"/>
      <c r="H69" s="169"/>
    </row>
    <row r="70" spans="2:8" ht="14.25">
      <c r="B70" s="82" t="s">
        <v>21</v>
      </c>
      <c r="C70" s="379">
        <v>11.040900000000001</v>
      </c>
      <c r="D70" s="373"/>
      <c r="E70" s="148"/>
      <c r="F70" s="345"/>
      <c r="G70" s="345"/>
      <c r="H70" s="169"/>
    </row>
    <row r="71" spans="2:8" ht="14.25">
      <c r="B71" s="82" t="s">
        <v>134</v>
      </c>
      <c r="C71" s="379">
        <v>10.056100000000001</v>
      </c>
      <c r="D71" s="373"/>
      <c r="E71" s="148"/>
      <c r="F71" s="345"/>
      <c r="G71" s="345"/>
      <c r="H71" s="169"/>
    </row>
    <row r="72" spans="2:8" ht="14.25">
      <c r="B72" s="213"/>
      <c r="C72" s="380"/>
      <c r="D72" s="373"/>
      <c r="E72" s="148"/>
      <c r="F72" s="345"/>
      <c r="G72" s="345"/>
      <c r="H72" s="169"/>
    </row>
    <row r="73" spans="2:8" ht="14.25">
      <c r="B73" s="78" t="s">
        <v>226</v>
      </c>
      <c r="C73" s="173"/>
      <c r="D73" s="345"/>
      <c r="E73" s="148"/>
      <c r="F73" s="345"/>
      <c r="G73" s="345"/>
      <c r="H73" s="169"/>
    </row>
    <row r="74" spans="2:8" ht="14.25">
      <c r="B74" s="82" t="s">
        <v>131</v>
      </c>
      <c r="C74" s="379">
        <v>10.050000000000001</v>
      </c>
      <c r="D74" s="345"/>
      <c r="E74" s="148"/>
      <c r="F74" s="345"/>
      <c r="G74" s="345"/>
      <c r="H74" s="169"/>
    </row>
    <row r="75" spans="2:8" ht="14.25">
      <c r="B75" s="82" t="s">
        <v>22</v>
      </c>
      <c r="C75" s="379">
        <v>11.0146</v>
      </c>
      <c r="D75" s="345"/>
      <c r="E75" s="148"/>
      <c r="F75" s="345"/>
      <c r="G75" s="345"/>
      <c r="H75" s="169"/>
    </row>
    <row r="76" spans="2:8" ht="14.25">
      <c r="B76" s="82" t="s">
        <v>132</v>
      </c>
      <c r="C76" s="379">
        <v>10.057600000000001</v>
      </c>
      <c r="D76" s="345"/>
      <c r="E76" s="148"/>
      <c r="F76" s="345"/>
      <c r="G76" s="345"/>
      <c r="H76" s="169"/>
    </row>
    <row r="77" spans="2:8" ht="14.25">
      <c r="B77" s="82" t="s">
        <v>133</v>
      </c>
      <c r="C77" s="379">
        <v>10.057700000000001</v>
      </c>
      <c r="D77" s="345"/>
      <c r="E77" s="148"/>
      <c r="F77" s="345"/>
      <c r="G77" s="345"/>
      <c r="H77" s="169"/>
    </row>
    <row r="78" spans="2:8" ht="14.25">
      <c r="B78" s="82" t="s">
        <v>144</v>
      </c>
      <c r="C78" s="379">
        <v>10.050000000000001</v>
      </c>
      <c r="D78" s="345"/>
      <c r="E78" s="148"/>
      <c r="F78" s="345"/>
      <c r="G78" s="345"/>
      <c r="H78" s="169"/>
    </row>
    <row r="79" spans="2:8" ht="14.25">
      <c r="B79" s="82" t="s">
        <v>21</v>
      </c>
      <c r="C79" s="379">
        <v>11.0936</v>
      </c>
      <c r="D79" s="345"/>
      <c r="E79" s="148"/>
      <c r="F79" s="345"/>
      <c r="G79" s="345"/>
      <c r="H79" s="169"/>
    </row>
    <row r="80" spans="2:8" ht="14.25">
      <c r="B80" s="82" t="s">
        <v>134</v>
      </c>
      <c r="C80" s="379">
        <v>10.058</v>
      </c>
      <c r="D80" s="345"/>
      <c r="E80" s="148"/>
      <c r="F80" s="345"/>
      <c r="G80" s="345"/>
      <c r="H80" s="169"/>
    </row>
    <row r="81" spans="2:8" ht="14.25">
      <c r="B81" s="82"/>
      <c r="C81" s="379"/>
      <c r="D81" s="345"/>
      <c r="E81" s="148"/>
      <c r="F81" s="345"/>
      <c r="G81" s="345"/>
      <c r="H81" s="169"/>
    </row>
    <row r="82" spans="2:8" ht="14.25">
      <c r="B82" s="84" t="s">
        <v>175</v>
      </c>
      <c r="C82" s="348" t="s">
        <v>176</v>
      </c>
      <c r="D82" s="345"/>
      <c r="E82" s="148"/>
      <c r="F82" s="345"/>
      <c r="G82" s="345"/>
      <c r="H82" s="169"/>
    </row>
    <row r="83" spans="2:8" ht="14.25">
      <c r="B83" s="107" t="s">
        <v>177</v>
      </c>
      <c r="C83" s="348" t="s">
        <v>176</v>
      </c>
      <c r="D83" s="345"/>
      <c r="E83" s="148"/>
      <c r="F83" s="345"/>
      <c r="G83" s="345"/>
      <c r="H83" s="169"/>
    </row>
    <row r="84" spans="2:8" ht="14.25">
      <c r="B84" s="107" t="s">
        <v>215</v>
      </c>
      <c r="C84" s="348" t="s">
        <v>176</v>
      </c>
      <c r="D84" s="345"/>
      <c r="E84" s="148"/>
      <c r="F84" s="345"/>
      <c r="G84" s="345"/>
      <c r="H84" s="169"/>
    </row>
    <row r="85" spans="2:8" ht="14.25">
      <c r="B85" s="107" t="s">
        <v>179</v>
      </c>
      <c r="C85" s="348" t="s">
        <v>1169</v>
      </c>
      <c r="D85" s="345"/>
      <c r="E85" s="148"/>
      <c r="F85" s="345"/>
      <c r="G85" s="345"/>
      <c r="H85" s="169"/>
    </row>
    <row r="86" spans="2:8" ht="14.25">
      <c r="B86" s="178" t="s">
        <v>228</v>
      </c>
      <c r="C86" s="197">
        <v>6.9199999999999998E-2</v>
      </c>
      <c r="D86" s="345"/>
      <c r="E86" s="148"/>
      <c r="F86" s="345"/>
      <c r="G86" s="345"/>
      <c r="H86" s="169"/>
    </row>
    <row r="87" spans="2:8" ht="14.25">
      <c r="B87" s="178" t="s">
        <v>229</v>
      </c>
      <c r="C87" s="348" t="s">
        <v>1169</v>
      </c>
      <c r="D87" s="345"/>
      <c r="E87" s="148"/>
      <c r="F87" s="345"/>
      <c r="G87" s="345"/>
      <c r="H87" s="169"/>
    </row>
    <row r="88" spans="2:8" ht="13.5" thickBot="1">
      <c r="B88" s="84" t="s">
        <v>230</v>
      </c>
      <c r="C88" s="182"/>
      <c r="D88" s="185" t="s">
        <v>180</v>
      </c>
      <c r="E88" s="79"/>
      <c r="F88" s="182"/>
      <c r="G88" s="214"/>
      <c r="H88" s="215"/>
    </row>
    <row r="89" spans="2:8" ht="13.5" thickBot="1">
      <c r="B89" s="85" t="s">
        <v>181</v>
      </c>
      <c r="C89" s="86" t="s">
        <v>182</v>
      </c>
      <c r="D89" s="87" t="s">
        <v>138</v>
      </c>
      <c r="E89" s="79"/>
      <c r="F89" s="182"/>
      <c r="G89" s="214"/>
      <c r="H89" s="215"/>
    </row>
    <row r="90" spans="2:8">
      <c r="B90" s="220" t="s">
        <v>144</v>
      </c>
      <c r="C90" s="211">
        <v>4.8276710000000007E-2</v>
      </c>
      <c r="D90" s="221">
        <v>4.8276710000000007E-2</v>
      </c>
      <c r="E90" s="79"/>
      <c r="F90" s="182"/>
      <c r="G90" s="214"/>
      <c r="H90" s="215"/>
    </row>
    <row r="91" spans="2:8">
      <c r="B91" s="216" t="s">
        <v>134</v>
      </c>
      <c r="C91" s="208">
        <v>4.6081900000000002E-2</v>
      </c>
      <c r="D91" s="218">
        <v>4.6081900000000002E-2</v>
      </c>
      <c r="E91" s="79"/>
      <c r="F91" s="182"/>
      <c r="G91" s="214"/>
      <c r="H91" s="215"/>
    </row>
    <row r="92" spans="2:8">
      <c r="B92" s="216" t="s">
        <v>131</v>
      </c>
      <c r="C92" s="208">
        <v>4.4824379999999997E-2</v>
      </c>
      <c r="D92" s="218">
        <v>4.4824379999999997E-2</v>
      </c>
      <c r="E92" s="79"/>
      <c r="F92" s="182"/>
      <c r="G92" s="214"/>
      <c r="H92" s="215"/>
    </row>
    <row r="93" spans="2:8">
      <c r="B93" s="216" t="s">
        <v>133</v>
      </c>
      <c r="C93" s="208">
        <v>4.3895080000000003E-2</v>
      </c>
      <c r="D93" s="218">
        <v>4.3895080000000003E-2</v>
      </c>
      <c r="E93" s="79"/>
      <c r="F93" s="182"/>
      <c r="G93" s="214"/>
      <c r="H93" s="215"/>
    </row>
    <row r="94" spans="2:8" ht="13.5" thickBot="1">
      <c r="B94" s="217" t="s">
        <v>132</v>
      </c>
      <c r="C94" s="209">
        <v>4.3218220000000002E-2</v>
      </c>
      <c r="D94" s="219">
        <v>4.3218220000000002E-2</v>
      </c>
      <c r="E94" s="79"/>
      <c r="F94" s="182"/>
      <c r="G94" s="214"/>
      <c r="H94" s="215"/>
    </row>
    <row r="95" spans="2:8">
      <c r="B95" s="84" t="s">
        <v>699</v>
      </c>
      <c r="C95" s="184"/>
      <c r="D95" s="184"/>
      <c r="E95" s="79"/>
      <c r="F95" s="182"/>
      <c r="G95" s="214"/>
      <c r="H95" s="215"/>
    </row>
    <row r="96" spans="2:8" ht="14.25">
      <c r="B96" s="158" t="s">
        <v>224</v>
      </c>
      <c r="C96" s="109"/>
      <c r="D96" s="109"/>
      <c r="E96" s="148"/>
      <c r="F96" s="345"/>
      <c r="G96" s="345"/>
      <c r="H96" s="169"/>
    </row>
    <row r="97" spans="2:8" ht="14.25">
      <c r="B97" s="453" t="s">
        <v>197</v>
      </c>
      <c r="C97" s="454"/>
      <c r="D97" s="454"/>
      <c r="E97" s="454"/>
      <c r="F97" s="454"/>
      <c r="G97" s="345"/>
      <c r="H97" s="169"/>
    </row>
    <row r="98" spans="2:8" ht="15" thickBot="1">
      <c r="B98" s="93" t="s">
        <v>767</v>
      </c>
      <c r="C98" s="174"/>
      <c r="D98" s="174"/>
      <c r="E98" s="174"/>
      <c r="F98" s="174"/>
      <c r="G98" s="153"/>
      <c r="H98" s="155"/>
    </row>
    <row r="100" spans="2:8">
      <c r="B100" s="191" t="s">
        <v>1153</v>
      </c>
    </row>
    <row r="101" spans="2:8">
      <c r="B101" s="191" t="s">
        <v>711</v>
      </c>
    </row>
  </sheetData>
  <mergeCells count="7">
    <mergeCell ref="B62:H62"/>
    <mergeCell ref="B97:F97"/>
    <mergeCell ref="B2:H2"/>
    <mergeCell ref="C3:E3"/>
    <mergeCell ref="F3:H3"/>
    <mergeCell ref="C4:E4"/>
    <mergeCell ref="F4:H4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7AA7-ABF2-4FE8-B12C-0CA6614514DA}">
  <sheetPr codeName="Sheet24"/>
  <dimension ref="B1:H106"/>
  <sheetViews>
    <sheetView workbookViewId="0"/>
  </sheetViews>
  <sheetFormatPr defaultRowHeight="12.75"/>
  <cols>
    <col min="1" max="1" width="3.42578125" customWidth="1"/>
    <col min="2" max="2" width="55.85546875" customWidth="1"/>
    <col min="3" max="3" width="13.140625" bestFit="1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3.5" thickBot="1">
      <c r="B2" s="430" t="s">
        <v>152</v>
      </c>
      <c r="C2" s="430"/>
      <c r="D2" s="430"/>
      <c r="E2" s="430"/>
      <c r="F2" s="430"/>
      <c r="G2" s="430"/>
      <c r="H2" s="430"/>
    </row>
    <row r="3" spans="2:8" ht="43.5" customHeight="1" thickBot="1">
      <c r="B3" s="9" t="s">
        <v>34</v>
      </c>
      <c r="C3" s="431" t="s">
        <v>709</v>
      </c>
      <c r="D3" s="420"/>
      <c r="E3" s="421"/>
      <c r="F3" s="422" t="s">
        <v>712</v>
      </c>
      <c r="G3" s="423"/>
      <c r="H3" s="424"/>
    </row>
    <row r="4" spans="2:8" ht="69.95" customHeight="1" thickBot="1">
      <c r="B4" s="10" t="s">
        <v>149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68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 ht="24">
      <c r="B10" s="51" t="s">
        <v>352</v>
      </c>
      <c r="C10" s="49" t="s">
        <v>353</v>
      </c>
      <c r="D10" s="49" t="s">
        <v>354</v>
      </c>
      <c r="E10" s="52">
        <v>250000</v>
      </c>
      <c r="F10" s="53">
        <v>3950.5</v>
      </c>
      <c r="G10" s="54">
        <v>5.3900000000000003E-2</v>
      </c>
      <c r="H10" s="69"/>
    </row>
    <row r="11" spans="2:8" ht="24">
      <c r="B11" s="51" t="s">
        <v>388</v>
      </c>
      <c r="C11" s="49" t="s">
        <v>389</v>
      </c>
      <c r="D11" s="49" t="s">
        <v>354</v>
      </c>
      <c r="E11" s="52">
        <v>13000</v>
      </c>
      <c r="F11" s="53">
        <v>3614</v>
      </c>
      <c r="G11" s="54">
        <v>4.9299999999999997E-2</v>
      </c>
      <c r="H11" s="69"/>
    </row>
    <row r="12" spans="2:8" ht="24">
      <c r="B12" s="51" t="s">
        <v>447</v>
      </c>
      <c r="C12" s="49" t="s">
        <v>448</v>
      </c>
      <c r="D12" s="49" t="s">
        <v>387</v>
      </c>
      <c r="E12" s="52">
        <v>200942</v>
      </c>
      <c r="F12" s="53">
        <v>3230.14</v>
      </c>
      <c r="G12" s="54">
        <v>4.41E-2</v>
      </c>
      <c r="H12" s="69"/>
    </row>
    <row r="13" spans="2:8" ht="24">
      <c r="B13" s="51" t="s">
        <v>873</v>
      </c>
      <c r="C13" s="49" t="s">
        <v>874</v>
      </c>
      <c r="D13" s="49" t="s">
        <v>406</v>
      </c>
      <c r="E13" s="52">
        <v>105000</v>
      </c>
      <c r="F13" s="53">
        <v>2826.81</v>
      </c>
      <c r="G13" s="54">
        <v>3.8600000000000002E-2</v>
      </c>
      <c r="H13" s="69"/>
    </row>
    <row r="14" spans="2:8">
      <c r="B14" s="51" t="s">
        <v>843</v>
      </c>
      <c r="C14" s="49" t="s">
        <v>844</v>
      </c>
      <c r="D14" s="49" t="s">
        <v>406</v>
      </c>
      <c r="E14" s="52">
        <v>188000</v>
      </c>
      <c r="F14" s="53">
        <v>2183.4299999999998</v>
      </c>
      <c r="G14" s="54">
        <v>2.98E-2</v>
      </c>
      <c r="H14" s="69"/>
    </row>
    <row r="15" spans="2:8" ht="24">
      <c r="B15" s="51" t="s">
        <v>630</v>
      </c>
      <c r="C15" s="49" t="s">
        <v>631</v>
      </c>
      <c r="D15" s="49" t="s">
        <v>522</v>
      </c>
      <c r="E15" s="52">
        <v>39000</v>
      </c>
      <c r="F15" s="53">
        <v>2123.16</v>
      </c>
      <c r="G15" s="54">
        <v>2.9000000000000001E-2</v>
      </c>
      <c r="H15" s="69"/>
    </row>
    <row r="16" spans="2:8" ht="24">
      <c r="B16" s="51" t="s">
        <v>457</v>
      </c>
      <c r="C16" s="49" t="s">
        <v>458</v>
      </c>
      <c r="D16" s="49" t="s">
        <v>354</v>
      </c>
      <c r="E16" s="52">
        <v>85000</v>
      </c>
      <c r="F16" s="53">
        <v>2099.16</v>
      </c>
      <c r="G16" s="54">
        <v>2.87E-2</v>
      </c>
      <c r="H16" s="69"/>
    </row>
    <row r="17" spans="2:8">
      <c r="B17" s="51" t="s">
        <v>372</v>
      </c>
      <c r="C17" s="49" t="s">
        <v>373</v>
      </c>
      <c r="D17" s="49" t="s">
        <v>374</v>
      </c>
      <c r="E17" s="52">
        <v>100460</v>
      </c>
      <c r="F17" s="53">
        <v>2056.42</v>
      </c>
      <c r="G17" s="54">
        <v>2.81E-2</v>
      </c>
      <c r="H17" s="69"/>
    </row>
    <row r="18" spans="2:8">
      <c r="B18" s="51" t="s">
        <v>540</v>
      </c>
      <c r="C18" s="49" t="s">
        <v>541</v>
      </c>
      <c r="D18" s="49" t="s">
        <v>405</v>
      </c>
      <c r="E18" s="52">
        <v>174000</v>
      </c>
      <c r="F18" s="53">
        <v>2054.0700000000002</v>
      </c>
      <c r="G18" s="54">
        <v>2.8000000000000001E-2</v>
      </c>
      <c r="H18" s="69"/>
    </row>
    <row r="19" spans="2:8">
      <c r="B19" s="51" t="s">
        <v>526</v>
      </c>
      <c r="C19" s="49" t="s">
        <v>527</v>
      </c>
      <c r="D19" s="49" t="s">
        <v>414</v>
      </c>
      <c r="E19" s="52">
        <v>129182</v>
      </c>
      <c r="F19" s="53">
        <v>1936.44</v>
      </c>
      <c r="G19" s="54">
        <v>2.64E-2</v>
      </c>
      <c r="H19" s="69"/>
    </row>
    <row r="20" spans="2:8" ht="15" customHeight="1">
      <c r="B20" s="51" t="s">
        <v>421</v>
      </c>
      <c r="C20" s="49" t="s">
        <v>422</v>
      </c>
      <c r="D20" s="49" t="s">
        <v>423</v>
      </c>
      <c r="E20" s="52">
        <v>167717</v>
      </c>
      <c r="F20" s="53">
        <v>1900.74</v>
      </c>
      <c r="G20" s="54">
        <v>2.5899999999999999E-2</v>
      </c>
      <c r="H20" s="69"/>
    </row>
    <row r="21" spans="2:8" ht="24">
      <c r="B21" s="51" t="s">
        <v>360</v>
      </c>
      <c r="C21" s="49" t="s">
        <v>361</v>
      </c>
      <c r="D21" s="49" t="s">
        <v>362</v>
      </c>
      <c r="E21" s="52">
        <v>670000</v>
      </c>
      <c r="F21" s="53">
        <v>1881.03</v>
      </c>
      <c r="G21" s="54">
        <v>2.5700000000000001E-2</v>
      </c>
      <c r="H21" s="69"/>
    </row>
    <row r="22" spans="2:8" ht="24">
      <c r="B22" s="51" t="s">
        <v>668</v>
      </c>
      <c r="C22" s="49" t="s">
        <v>669</v>
      </c>
      <c r="D22" s="49" t="s">
        <v>365</v>
      </c>
      <c r="E22" s="52">
        <v>140000</v>
      </c>
      <c r="F22" s="53">
        <v>1880.2</v>
      </c>
      <c r="G22" s="54">
        <v>2.5700000000000001E-2</v>
      </c>
      <c r="H22" s="69"/>
    </row>
    <row r="23" spans="2:8">
      <c r="B23" s="51" t="s">
        <v>366</v>
      </c>
      <c r="C23" s="49" t="s">
        <v>367</v>
      </c>
      <c r="D23" s="49" t="s">
        <v>341</v>
      </c>
      <c r="E23" s="52">
        <v>2350000</v>
      </c>
      <c r="F23" s="53">
        <v>1864.26</v>
      </c>
      <c r="G23" s="54">
        <v>2.5399999999999999E-2</v>
      </c>
      <c r="H23" s="69"/>
    </row>
    <row r="24" spans="2:8" ht="24">
      <c r="B24" s="51" t="s">
        <v>435</v>
      </c>
      <c r="C24" s="49" t="s">
        <v>436</v>
      </c>
      <c r="D24" s="49" t="s">
        <v>437</v>
      </c>
      <c r="E24" s="52">
        <v>140000</v>
      </c>
      <c r="F24" s="53">
        <v>1754.34</v>
      </c>
      <c r="G24" s="54">
        <v>2.3900000000000001E-2</v>
      </c>
      <c r="H24" s="69"/>
    </row>
    <row r="25" spans="2:8">
      <c r="B25" s="51" t="s">
        <v>616</v>
      </c>
      <c r="C25" s="49" t="s">
        <v>617</v>
      </c>
      <c r="D25" s="49" t="s">
        <v>464</v>
      </c>
      <c r="E25" s="52">
        <v>370000</v>
      </c>
      <c r="F25" s="53">
        <v>1696.82</v>
      </c>
      <c r="G25" s="54">
        <v>2.3199999999999998E-2</v>
      </c>
      <c r="H25" s="69"/>
    </row>
    <row r="26" spans="2:8">
      <c r="B26" s="51" t="s">
        <v>913</v>
      </c>
      <c r="C26" s="49" t="s">
        <v>914</v>
      </c>
      <c r="D26" s="49" t="s">
        <v>423</v>
      </c>
      <c r="E26" s="52">
        <v>5000</v>
      </c>
      <c r="F26" s="53">
        <v>1608.75</v>
      </c>
      <c r="G26" s="54">
        <v>2.1999999999999999E-2</v>
      </c>
      <c r="H26" s="69"/>
    </row>
    <row r="27" spans="2:8" ht="24">
      <c r="B27" s="51" t="s">
        <v>1009</v>
      </c>
      <c r="C27" s="49" t="s">
        <v>1010</v>
      </c>
      <c r="D27" s="49" t="s">
        <v>347</v>
      </c>
      <c r="E27" s="52">
        <v>810000</v>
      </c>
      <c r="F27" s="53">
        <v>1475.74</v>
      </c>
      <c r="G27" s="54">
        <v>2.01E-2</v>
      </c>
      <c r="H27" s="69"/>
    </row>
    <row r="28" spans="2:8">
      <c r="B28" s="51" t="s">
        <v>841</v>
      </c>
      <c r="C28" s="49" t="s">
        <v>842</v>
      </c>
      <c r="D28" s="49" t="s">
        <v>341</v>
      </c>
      <c r="E28" s="52">
        <v>410000</v>
      </c>
      <c r="F28" s="53">
        <v>1471.29</v>
      </c>
      <c r="G28" s="54">
        <v>2.01E-2</v>
      </c>
      <c r="H28" s="69"/>
    </row>
    <row r="29" spans="2:8">
      <c r="B29" s="51" t="s">
        <v>1142</v>
      </c>
      <c r="C29" s="49" t="s">
        <v>1143</v>
      </c>
      <c r="D29" s="49" t="s">
        <v>405</v>
      </c>
      <c r="E29" s="52">
        <v>100000</v>
      </c>
      <c r="F29" s="53">
        <v>1441.8</v>
      </c>
      <c r="G29" s="54">
        <v>1.9699999999999999E-2</v>
      </c>
      <c r="H29" s="69"/>
    </row>
    <row r="30" spans="2:8" ht="24">
      <c r="B30" s="51" t="s">
        <v>370</v>
      </c>
      <c r="C30" s="49" t="s">
        <v>371</v>
      </c>
      <c r="D30" s="49" t="s">
        <v>354</v>
      </c>
      <c r="E30" s="52">
        <v>104324</v>
      </c>
      <c r="F30" s="53">
        <v>1413.28</v>
      </c>
      <c r="G30" s="54">
        <v>1.9300000000000001E-2</v>
      </c>
      <c r="H30" s="69"/>
    </row>
    <row r="31" spans="2:8" ht="24">
      <c r="B31" s="51" t="s">
        <v>570</v>
      </c>
      <c r="C31" s="49" t="s">
        <v>571</v>
      </c>
      <c r="D31" s="49" t="s">
        <v>572</v>
      </c>
      <c r="E31" s="52">
        <v>134000</v>
      </c>
      <c r="F31" s="53">
        <v>1406.73</v>
      </c>
      <c r="G31" s="54">
        <v>1.9199999999999998E-2</v>
      </c>
      <c r="H31" s="69"/>
    </row>
    <row r="32" spans="2:8" ht="24">
      <c r="B32" s="51" t="s">
        <v>357</v>
      </c>
      <c r="C32" s="49" t="s">
        <v>358</v>
      </c>
      <c r="D32" s="49" t="s">
        <v>359</v>
      </c>
      <c r="E32" s="52">
        <v>10000</v>
      </c>
      <c r="F32" s="53">
        <v>1404.9</v>
      </c>
      <c r="G32" s="54">
        <v>1.9199999999999998E-2</v>
      </c>
      <c r="H32" s="69"/>
    </row>
    <row r="33" spans="2:8">
      <c r="B33" s="51" t="s">
        <v>551</v>
      </c>
      <c r="C33" s="49" t="s">
        <v>552</v>
      </c>
      <c r="D33" s="49" t="s">
        <v>341</v>
      </c>
      <c r="E33" s="52">
        <v>160000</v>
      </c>
      <c r="F33" s="53">
        <v>1338.4</v>
      </c>
      <c r="G33" s="54">
        <v>1.83E-2</v>
      </c>
      <c r="H33" s="69"/>
    </row>
    <row r="34" spans="2:8" ht="24">
      <c r="B34" s="51" t="s">
        <v>363</v>
      </c>
      <c r="C34" s="49" t="s">
        <v>364</v>
      </c>
      <c r="D34" s="49" t="s">
        <v>365</v>
      </c>
      <c r="E34" s="52">
        <v>80000</v>
      </c>
      <c r="F34" s="53">
        <v>1281.2</v>
      </c>
      <c r="G34" s="54">
        <v>1.7500000000000002E-2</v>
      </c>
      <c r="H34" s="69"/>
    </row>
    <row r="35" spans="2:8">
      <c r="B35" s="51" t="s">
        <v>850</v>
      </c>
      <c r="C35" s="49" t="s">
        <v>851</v>
      </c>
      <c r="D35" s="49" t="s">
        <v>423</v>
      </c>
      <c r="E35" s="52">
        <v>212900</v>
      </c>
      <c r="F35" s="53">
        <v>1127.52</v>
      </c>
      <c r="G35" s="54">
        <v>1.54E-2</v>
      </c>
      <c r="H35" s="69"/>
    </row>
    <row r="36" spans="2:8">
      <c r="B36" s="51" t="s">
        <v>852</v>
      </c>
      <c r="C36" s="49" t="s">
        <v>853</v>
      </c>
      <c r="D36" s="49" t="s">
        <v>405</v>
      </c>
      <c r="E36" s="52">
        <v>27446</v>
      </c>
      <c r="F36" s="53">
        <v>1119.58</v>
      </c>
      <c r="G36" s="54">
        <v>1.5299999999999999E-2</v>
      </c>
      <c r="H36" s="69"/>
    </row>
    <row r="37" spans="2:8">
      <c r="B37" s="51" t="s">
        <v>1039</v>
      </c>
      <c r="C37" s="49" t="s">
        <v>1040</v>
      </c>
      <c r="D37" s="49" t="s">
        <v>548</v>
      </c>
      <c r="E37" s="52">
        <v>373800</v>
      </c>
      <c r="F37" s="53">
        <v>1119.05</v>
      </c>
      <c r="G37" s="54">
        <v>1.5299999999999999E-2</v>
      </c>
      <c r="H37" s="69"/>
    </row>
    <row r="38" spans="2:8" ht="14.25" customHeight="1">
      <c r="B38" s="51" t="s">
        <v>542</v>
      </c>
      <c r="C38" s="49" t="s">
        <v>543</v>
      </c>
      <c r="D38" s="49" t="s">
        <v>359</v>
      </c>
      <c r="E38" s="52">
        <v>72000</v>
      </c>
      <c r="F38" s="53">
        <v>1073.1600000000001</v>
      </c>
      <c r="G38" s="54">
        <v>1.46E-2</v>
      </c>
      <c r="H38" s="69"/>
    </row>
    <row r="39" spans="2:8" ht="24">
      <c r="B39" s="51" t="s">
        <v>431</v>
      </c>
      <c r="C39" s="49" t="s">
        <v>432</v>
      </c>
      <c r="D39" s="49" t="s">
        <v>433</v>
      </c>
      <c r="E39" s="52">
        <v>140000</v>
      </c>
      <c r="F39" s="53">
        <v>1028.72</v>
      </c>
      <c r="G39" s="54">
        <v>1.4E-2</v>
      </c>
      <c r="H39" s="69"/>
    </row>
    <row r="40" spans="2:8">
      <c r="B40" s="51" t="s">
        <v>848</v>
      </c>
      <c r="C40" s="49" t="s">
        <v>849</v>
      </c>
      <c r="D40" s="49" t="s">
        <v>402</v>
      </c>
      <c r="E40" s="52">
        <v>525000</v>
      </c>
      <c r="F40" s="53">
        <v>1024.28</v>
      </c>
      <c r="G40" s="54">
        <v>1.4E-2</v>
      </c>
      <c r="H40" s="69"/>
    </row>
    <row r="41" spans="2:8">
      <c r="B41" s="51" t="s">
        <v>1144</v>
      </c>
      <c r="C41" s="49" t="s">
        <v>1145</v>
      </c>
      <c r="D41" s="49" t="s">
        <v>548</v>
      </c>
      <c r="E41" s="52">
        <v>11000</v>
      </c>
      <c r="F41" s="53">
        <v>1001.72</v>
      </c>
      <c r="G41" s="54">
        <v>1.37E-2</v>
      </c>
      <c r="H41" s="69"/>
    </row>
    <row r="42" spans="2:8" ht="24">
      <c r="B42" s="51" t="s">
        <v>883</v>
      </c>
      <c r="C42" s="49" t="s">
        <v>884</v>
      </c>
      <c r="D42" s="49" t="s">
        <v>414</v>
      </c>
      <c r="E42" s="52">
        <v>59000</v>
      </c>
      <c r="F42" s="53">
        <v>957.98</v>
      </c>
      <c r="G42" s="54">
        <v>1.3100000000000001E-2</v>
      </c>
      <c r="H42" s="69"/>
    </row>
    <row r="43" spans="2:8">
      <c r="B43" s="51" t="s">
        <v>1112</v>
      </c>
      <c r="C43" s="49" t="s">
        <v>1113</v>
      </c>
      <c r="D43" s="49" t="s">
        <v>359</v>
      </c>
      <c r="E43" s="52">
        <v>117000</v>
      </c>
      <c r="F43" s="53">
        <v>935.42</v>
      </c>
      <c r="G43" s="54">
        <v>1.2800000000000001E-2</v>
      </c>
      <c r="H43" s="69"/>
    </row>
    <row r="44" spans="2:8">
      <c r="B44" s="51" t="s">
        <v>345</v>
      </c>
      <c r="C44" s="49" t="s">
        <v>346</v>
      </c>
      <c r="D44" s="49" t="s">
        <v>347</v>
      </c>
      <c r="E44" s="52">
        <v>280000</v>
      </c>
      <c r="F44" s="53">
        <v>933.52</v>
      </c>
      <c r="G44" s="54">
        <v>1.2699999999999999E-2</v>
      </c>
      <c r="H44" s="69"/>
    </row>
    <row r="45" spans="2:8">
      <c r="B45" s="51" t="s">
        <v>863</v>
      </c>
      <c r="C45" s="49" t="s">
        <v>864</v>
      </c>
      <c r="D45" s="49" t="s">
        <v>548</v>
      </c>
      <c r="E45" s="52">
        <v>75472</v>
      </c>
      <c r="F45" s="53">
        <v>886.34</v>
      </c>
      <c r="G45" s="54">
        <v>1.21E-2</v>
      </c>
      <c r="H45" s="69"/>
    </row>
    <row r="46" spans="2:8">
      <c r="B46" s="51" t="s">
        <v>579</v>
      </c>
      <c r="C46" s="49" t="s">
        <v>580</v>
      </c>
      <c r="D46" s="49" t="s">
        <v>406</v>
      </c>
      <c r="E46" s="52">
        <v>28000</v>
      </c>
      <c r="F46" s="53">
        <v>872.45</v>
      </c>
      <c r="G46" s="54">
        <v>1.1900000000000001E-2</v>
      </c>
      <c r="H46" s="69"/>
    </row>
    <row r="47" spans="2:8">
      <c r="B47" s="51" t="s">
        <v>869</v>
      </c>
      <c r="C47" s="49" t="s">
        <v>870</v>
      </c>
      <c r="D47" s="49" t="s">
        <v>423</v>
      </c>
      <c r="E47" s="52">
        <v>19000</v>
      </c>
      <c r="F47" s="53">
        <v>821.43</v>
      </c>
      <c r="G47" s="54">
        <v>1.12E-2</v>
      </c>
      <c r="H47" s="69"/>
    </row>
    <row r="48" spans="2:8" ht="24">
      <c r="B48" s="51" t="s">
        <v>1114</v>
      </c>
      <c r="C48" s="49" t="s">
        <v>1115</v>
      </c>
      <c r="D48" s="49" t="s">
        <v>548</v>
      </c>
      <c r="E48" s="52">
        <v>366600</v>
      </c>
      <c r="F48" s="53">
        <v>794.42</v>
      </c>
      <c r="G48" s="54">
        <v>1.0800000000000001E-2</v>
      </c>
      <c r="H48" s="69"/>
    </row>
    <row r="49" spans="2:8">
      <c r="B49" s="51" t="s">
        <v>879</v>
      </c>
      <c r="C49" s="49" t="s">
        <v>880</v>
      </c>
      <c r="D49" s="49" t="s">
        <v>446</v>
      </c>
      <c r="E49" s="52">
        <v>18137</v>
      </c>
      <c r="F49" s="53">
        <v>787.29</v>
      </c>
      <c r="G49" s="54">
        <v>1.0699999999999999E-2</v>
      </c>
      <c r="H49" s="69"/>
    </row>
    <row r="50" spans="2:8">
      <c r="B50" s="51" t="s">
        <v>1019</v>
      </c>
      <c r="C50" s="49" t="s">
        <v>1020</v>
      </c>
      <c r="D50" s="49" t="s">
        <v>359</v>
      </c>
      <c r="E50" s="52">
        <v>128000</v>
      </c>
      <c r="F50" s="53">
        <v>785.09</v>
      </c>
      <c r="G50" s="54">
        <v>1.0699999999999999E-2</v>
      </c>
      <c r="H50" s="69"/>
    </row>
    <row r="51" spans="2:8" ht="24">
      <c r="B51" s="51" t="s">
        <v>444</v>
      </c>
      <c r="C51" s="49" t="s">
        <v>445</v>
      </c>
      <c r="D51" s="49" t="s">
        <v>446</v>
      </c>
      <c r="E51" s="52">
        <v>50000</v>
      </c>
      <c r="F51" s="53">
        <v>757.95</v>
      </c>
      <c r="G51" s="54">
        <v>1.03E-2</v>
      </c>
      <c r="H51" s="69"/>
    </row>
    <row r="52" spans="2:8" ht="24">
      <c r="B52" s="51" t="s">
        <v>1089</v>
      </c>
      <c r="C52" s="49" t="s">
        <v>1090</v>
      </c>
      <c r="D52" s="49" t="s">
        <v>406</v>
      </c>
      <c r="E52" s="52">
        <v>20000</v>
      </c>
      <c r="F52" s="53">
        <v>729.24</v>
      </c>
      <c r="G52" s="54">
        <v>0.01</v>
      </c>
      <c r="H52" s="69"/>
    </row>
    <row r="53" spans="2:8">
      <c r="B53" s="51" t="s">
        <v>410</v>
      </c>
      <c r="C53" s="49" t="s">
        <v>411</v>
      </c>
      <c r="D53" s="49" t="s">
        <v>405</v>
      </c>
      <c r="E53" s="52">
        <v>518</v>
      </c>
      <c r="F53" s="53">
        <v>687.75</v>
      </c>
      <c r="G53" s="54">
        <v>9.4000000000000004E-3</v>
      </c>
      <c r="H53" s="69"/>
    </row>
    <row r="54" spans="2:8" ht="24">
      <c r="B54" s="51" t="s">
        <v>792</v>
      </c>
      <c r="C54" s="49" t="s">
        <v>793</v>
      </c>
      <c r="D54" s="49" t="s">
        <v>548</v>
      </c>
      <c r="E54" s="52">
        <v>352968</v>
      </c>
      <c r="F54" s="53">
        <v>671.17</v>
      </c>
      <c r="G54" s="54">
        <v>9.1999999999999998E-3</v>
      </c>
      <c r="H54" s="69"/>
    </row>
    <row r="55" spans="2:8">
      <c r="B55" s="51" t="s">
        <v>854</v>
      </c>
      <c r="C55" s="49" t="s">
        <v>855</v>
      </c>
      <c r="D55" s="49" t="s">
        <v>402</v>
      </c>
      <c r="E55" s="52">
        <v>12000</v>
      </c>
      <c r="F55" s="53">
        <v>559.87</v>
      </c>
      <c r="G55" s="54">
        <v>7.6E-3</v>
      </c>
      <c r="H55" s="69"/>
    </row>
    <row r="56" spans="2:8" ht="24">
      <c r="B56" s="51" t="s">
        <v>419</v>
      </c>
      <c r="C56" s="49" t="s">
        <v>420</v>
      </c>
      <c r="D56" s="49" t="s">
        <v>354</v>
      </c>
      <c r="E56" s="52">
        <v>17241</v>
      </c>
      <c r="F56" s="53">
        <v>535.32000000000005</v>
      </c>
      <c r="G56" s="54">
        <v>7.3000000000000001E-3</v>
      </c>
      <c r="H56" s="69"/>
    </row>
    <row r="57" spans="2:8" ht="24">
      <c r="B57" s="51" t="s">
        <v>1061</v>
      </c>
      <c r="C57" s="49" t="s">
        <v>1062</v>
      </c>
      <c r="D57" s="49" t="s">
        <v>590</v>
      </c>
      <c r="E57" s="52">
        <v>174878</v>
      </c>
      <c r="F57" s="53">
        <v>528.34</v>
      </c>
      <c r="G57" s="54">
        <v>7.1999999999999998E-3</v>
      </c>
      <c r="H57" s="69"/>
    </row>
    <row r="58" spans="2:8" ht="24">
      <c r="B58" s="51" t="s">
        <v>845</v>
      </c>
      <c r="C58" s="49" t="s">
        <v>846</v>
      </c>
      <c r="D58" s="49" t="s">
        <v>847</v>
      </c>
      <c r="E58" s="52">
        <v>68600</v>
      </c>
      <c r="F58" s="53">
        <v>382.14</v>
      </c>
      <c r="G58" s="54">
        <v>5.1999999999999998E-3</v>
      </c>
      <c r="H58" s="69"/>
    </row>
    <row r="59" spans="2:8">
      <c r="B59" s="51" t="s">
        <v>455</v>
      </c>
      <c r="C59" s="49" t="s">
        <v>456</v>
      </c>
      <c r="D59" s="49" t="s">
        <v>433</v>
      </c>
      <c r="E59" s="52">
        <v>170000</v>
      </c>
      <c r="F59" s="53">
        <v>287.35000000000002</v>
      </c>
      <c r="G59" s="54">
        <v>3.8999999999999998E-3</v>
      </c>
      <c r="H59" s="69"/>
    </row>
    <row r="60" spans="2:8">
      <c r="B60" s="51" t="s">
        <v>887</v>
      </c>
      <c r="C60" s="49" t="s">
        <v>888</v>
      </c>
      <c r="D60" s="49" t="s">
        <v>385</v>
      </c>
      <c r="E60" s="52">
        <v>50000</v>
      </c>
      <c r="F60" s="53">
        <v>245.8</v>
      </c>
      <c r="G60" s="54">
        <v>3.3999999999999998E-3</v>
      </c>
      <c r="H60" s="69"/>
    </row>
    <row r="61" spans="2:8" ht="24">
      <c r="B61" s="51" t="s">
        <v>1067</v>
      </c>
      <c r="C61" s="49" t="s">
        <v>1068</v>
      </c>
      <c r="D61" s="49" t="s">
        <v>454</v>
      </c>
      <c r="E61" s="52">
        <v>32000</v>
      </c>
      <c r="F61" s="53">
        <v>234.9</v>
      </c>
      <c r="G61" s="54">
        <v>3.2000000000000002E-3</v>
      </c>
      <c r="H61" s="69"/>
    </row>
    <row r="62" spans="2:8">
      <c r="B62" s="51" t="s">
        <v>169</v>
      </c>
      <c r="C62" s="49" t="s">
        <v>936</v>
      </c>
      <c r="D62" s="49" t="s">
        <v>385</v>
      </c>
      <c r="E62" s="52">
        <v>25000</v>
      </c>
      <c r="F62" s="53">
        <v>87.51</v>
      </c>
      <c r="G62" s="54">
        <v>1.1999999999999999E-3</v>
      </c>
      <c r="H62" s="69"/>
    </row>
    <row r="63" spans="2:8">
      <c r="B63" s="48" t="s">
        <v>251</v>
      </c>
      <c r="C63" s="49"/>
      <c r="D63" s="49"/>
      <c r="E63" s="49"/>
      <c r="F63" s="55">
        <v>70868.92</v>
      </c>
      <c r="G63" s="56">
        <v>0.96730000000000005</v>
      </c>
      <c r="H63" s="66"/>
    </row>
    <row r="64" spans="2:8">
      <c r="B64" s="57" t="s">
        <v>465</v>
      </c>
      <c r="C64" s="59"/>
      <c r="D64" s="59"/>
      <c r="E64" s="59"/>
      <c r="F64" s="70" t="s">
        <v>137</v>
      </c>
      <c r="G64" s="70" t="s">
        <v>137</v>
      </c>
      <c r="H64" s="66"/>
    </row>
    <row r="65" spans="2:8">
      <c r="B65" s="57" t="s">
        <v>251</v>
      </c>
      <c r="C65" s="59"/>
      <c r="D65" s="59"/>
      <c r="E65" s="59"/>
      <c r="F65" s="70" t="s">
        <v>137</v>
      </c>
      <c r="G65" s="70" t="s">
        <v>137</v>
      </c>
      <c r="H65" s="66"/>
    </row>
    <row r="66" spans="2:8">
      <c r="B66" s="57" t="s">
        <v>253</v>
      </c>
      <c r="C66" s="58"/>
      <c r="D66" s="59"/>
      <c r="E66" s="58"/>
      <c r="F66" s="55">
        <v>70868.92</v>
      </c>
      <c r="G66" s="56">
        <v>0.96730000000000005</v>
      </c>
      <c r="H66" s="66"/>
    </row>
    <row r="67" spans="2:8">
      <c r="B67" s="48" t="s">
        <v>254</v>
      </c>
      <c r="C67" s="49"/>
      <c r="D67" s="49"/>
      <c r="E67" s="49"/>
      <c r="F67" s="30"/>
      <c r="G67" s="50"/>
      <c r="H67" s="68"/>
    </row>
    <row r="68" spans="2:8">
      <c r="B68" s="48" t="s">
        <v>294</v>
      </c>
      <c r="C68" s="49"/>
      <c r="D68" s="49"/>
      <c r="E68" s="49"/>
      <c r="F68" s="30"/>
      <c r="G68" s="50"/>
      <c r="H68" s="68"/>
    </row>
    <row r="69" spans="2:8">
      <c r="B69" s="51" t="s">
        <v>331</v>
      </c>
      <c r="C69" s="49" t="s">
        <v>332</v>
      </c>
      <c r="D69" s="49" t="s">
        <v>297</v>
      </c>
      <c r="E69" s="52">
        <v>250000</v>
      </c>
      <c r="F69" s="53">
        <v>244.06</v>
      </c>
      <c r="G69" s="54">
        <v>3.3E-3</v>
      </c>
      <c r="H69" s="69">
        <v>5.5849999999999997E-2</v>
      </c>
    </row>
    <row r="70" spans="2:8">
      <c r="B70" s="48" t="s">
        <v>251</v>
      </c>
      <c r="C70" s="49"/>
      <c r="D70" s="49"/>
      <c r="E70" s="49"/>
      <c r="F70" s="55">
        <v>244.06</v>
      </c>
      <c r="G70" s="56">
        <v>3.3E-3</v>
      </c>
      <c r="H70" s="66"/>
    </row>
    <row r="71" spans="2:8">
      <c r="B71" s="57" t="s">
        <v>253</v>
      </c>
      <c r="C71" s="58"/>
      <c r="D71" s="59"/>
      <c r="E71" s="58"/>
      <c r="F71" s="55">
        <v>244.06</v>
      </c>
      <c r="G71" s="56">
        <v>3.3E-3</v>
      </c>
      <c r="H71" s="66"/>
    </row>
    <row r="72" spans="2:8">
      <c r="B72" s="48" t="s">
        <v>335</v>
      </c>
      <c r="C72" s="49"/>
      <c r="D72" s="49"/>
      <c r="E72" s="49"/>
      <c r="F72" s="30"/>
      <c r="G72" s="50"/>
      <c r="H72" s="68"/>
    </row>
    <row r="73" spans="2:8">
      <c r="B73" s="51" t="s">
        <v>336</v>
      </c>
      <c r="C73" s="49"/>
      <c r="D73" s="49" t="s">
        <v>0</v>
      </c>
      <c r="E73" s="52"/>
      <c r="F73" s="53">
        <v>1297.6300000000001</v>
      </c>
      <c r="G73" s="54">
        <v>1.77E-2</v>
      </c>
      <c r="H73" s="69">
        <v>5.2320254319864958E-2</v>
      </c>
    </row>
    <row r="74" spans="2:8">
      <c r="B74" s="48" t="s">
        <v>251</v>
      </c>
      <c r="C74" s="49"/>
      <c r="D74" s="49"/>
      <c r="E74" s="49"/>
      <c r="F74" s="55">
        <v>1297.6300000000001</v>
      </c>
      <c r="G74" s="56">
        <v>1.77E-2</v>
      </c>
      <c r="H74" s="66"/>
    </row>
    <row r="75" spans="2:8">
      <c r="B75" s="57" t="s">
        <v>253</v>
      </c>
      <c r="C75" s="58"/>
      <c r="D75" s="59"/>
      <c r="E75" s="58"/>
      <c r="F75" s="55">
        <v>1297.6300000000001</v>
      </c>
      <c r="G75" s="56">
        <v>1.77E-2</v>
      </c>
      <c r="H75" s="66"/>
    </row>
    <row r="76" spans="2:8">
      <c r="B76" s="57" t="s">
        <v>307</v>
      </c>
      <c r="C76" s="49"/>
      <c r="D76" s="59"/>
      <c r="E76" s="49"/>
      <c r="F76" s="60">
        <v>853.11</v>
      </c>
      <c r="G76" s="56">
        <v>1.17E-2</v>
      </c>
      <c r="H76" s="66"/>
    </row>
    <row r="77" spans="2:8" ht="13.5" thickBot="1">
      <c r="B77" s="61" t="s">
        <v>308</v>
      </c>
      <c r="C77" s="62"/>
      <c r="D77" s="62"/>
      <c r="E77" s="62"/>
      <c r="F77" s="63">
        <v>73263.72</v>
      </c>
      <c r="G77" s="64">
        <v>1</v>
      </c>
      <c r="H77" s="67"/>
    </row>
    <row r="78" spans="2:8">
      <c r="B78" s="32"/>
      <c r="C78" s="30"/>
      <c r="D78" s="30"/>
      <c r="E78" s="30"/>
      <c r="F78" s="30"/>
      <c r="G78" s="30"/>
      <c r="H78" s="30"/>
    </row>
    <row r="79" spans="2:8">
      <c r="B79" s="145" t="s">
        <v>104</v>
      </c>
      <c r="C79" s="146"/>
      <c r="D79" s="146"/>
      <c r="E79" s="146"/>
      <c r="F79" s="146"/>
      <c r="G79" s="146"/>
      <c r="H79" s="146"/>
    </row>
    <row r="80" spans="2:8" ht="13.5" thickBot="1">
      <c r="B80" s="145" t="s">
        <v>1</v>
      </c>
      <c r="C80" s="146"/>
      <c r="D80" s="146"/>
      <c r="E80" s="146"/>
      <c r="F80" s="146"/>
      <c r="G80" s="146"/>
      <c r="H80" s="146"/>
    </row>
    <row r="81" spans="2:8">
      <c r="B81" s="381" t="s">
        <v>171</v>
      </c>
      <c r="C81" s="337"/>
      <c r="D81" s="338"/>
      <c r="E81" s="339"/>
      <c r="F81" s="340"/>
      <c r="G81" s="382"/>
      <c r="H81" s="383"/>
    </row>
    <row r="82" spans="2:8" ht="34.5" customHeight="1">
      <c r="B82" s="427" t="s">
        <v>172</v>
      </c>
      <c r="C82" s="428"/>
      <c r="D82" s="428"/>
      <c r="E82" s="428"/>
      <c r="F82" s="428"/>
      <c r="G82" s="428"/>
      <c r="H82" s="429"/>
    </row>
    <row r="83" spans="2:8">
      <c r="B83" s="105"/>
      <c r="C83" s="343"/>
      <c r="D83" s="343"/>
      <c r="E83" s="343"/>
      <c r="F83" s="343"/>
      <c r="G83" s="343"/>
      <c r="H83" s="99"/>
    </row>
    <row r="84" spans="2:8">
      <c r="B84" s="78" t="s">
        <v>214</v>
      </c>
      <c r="C84" s="344"/>
      <c r="D84" s="345"/>
      <c r="E84" s="101"/>
      <c r="F84" s="102"/>
      <c r="G84" s="384"/>
      <c r="H84" s="99"/>
    </row>
    <row r="85" spans="2:8">
      <c r="B85" s="106" t="s">
        <v>59</v>
      </c>
      <c r="C85" s="346">
        <v>10.35</v>
      </c>
      <c r="D85" s="134"/>
      <c r="E85" s="101"/>
      <c r="F85" s="102"/>
      <c r="G85" s="384"/>
      <c r="H85" s="99"/>
    </row>
    <row r="86" spans="2:8">
      <c r="B86" s="106" t="s">
        <v>30</v>
      </c>
      <c r="C86" s="346">
        <v>10.35</v>
      </c>
      <c r="D86" s="134"/>
      <c r="E86" s="101"/>
      <c r="F86" s="102"/>
      <c r="G86" s="384"/>
      <c r="H86" s="99"/>
    </row>
    <row r="87" spans="2:8">
      <c r="B87" s="106" t="s">
        <v>60</v>
      </c>
      <c r="C87" s="346">
        <v>10.25</v>
      </c>
      <c r="D87" s="134"/>
      <c r="E87" s="101"/>
      <c r="F87" s="102"/>
      <c r="G87" s="384"/>
      <c r="H87" s="99"/>
    </row>
    <row r="88" spans="2:8">
      <c r="B88" s="106" t="s">
        <v>31</v>
      </c>
      <c r="C88" s="346">
        <v>10.25</v>
      </c>
      <c r="D88" s="134"/>
      <c r="E88" s="101"/>
      <c r="F88" s="102"/>
      <c r="G88" s="384"/>
      <c r="H88" s="99"/>
    </row>
    <row r="89" spans="2:8">
      <c r="B89" s="78" t="s">
        <v>226</v>
      </c>
      <c r="C89" s="368"/>
      <c r="D89" s="345"/>
      <c r="E89" s="101"/>
      <c r="F89" s="102"/>
      <c r="G89" s="384"/>
      <c r="H89" s="99"/>
    </row>
    <row r="90" spans="2:8">
      <c r="B90" s="106" t="s">
        <v>59</v>
      </c>
      <c r="C90" s="346">
        <v>10.37</v>
      </c>
      <c r="D90" s="345"/>
      <c r="E90" s="101"/>
      <c r="F90" s="102"/>
      <c r="G90" s="384"/>
      <c r="H90" s="99"/>
    </row>
    <row r="91" spans="2:8">
      <c r="B91" s="106" t="s">
        <v>30</v>
      </c>
      <c r="C91" s="346">
        <v>10.37</v>
      </c>
      <c r="D91" s="345"/>
      <c r="E91" s="101"/>
      <c r="F91" s="102"/>
      <c r="G91" s="384"/>
      <c r="H91" s="99"/>
    </row>
    <row r="92" spans="2:8">
      <c r="B92" s="106" t="s">
        <v>60</v>
      </c>
      <c r="C92" s="346">
        <v>10.26</v>
      </c>
      <c r="D92" s="345"/>
      <c r="E92" s="101"/>
      <c r="F92" s="102"/>
      <c r="G92" s="384"/>
      <c r="H92" s="99"/>
    </row>
    <row r="93" spans="2:8">
      <c r="B93" s="106" t="s">
        <v>31</v>
      </c>
      <c r="C93" s="346">
        <v>10.26</v>
      </c>
      <c r="D93" s="345"/>
      <c r="E93" s="101"/>
      <c r="F93" s="102"/>
      <c r="G93" s="384"/>
      <c r="H93" s="99"/>
    </row>
    <row r="94" spans="2:8">
      <c r="B94" s="106"/>
      <c r="C94" s="109"/>
      <c r="D94" s="345"/>
      <c r="E94" s="101"/>
      <c r="F94" s="102"/>
      <c r="G94" s="384"/>
      <c r="H94" s="99"/>
    </row>
    <row r="95" spans="2:8">
      <c r="B95" s="84" t="s">
        <v>175</v>
      </c>
      <c r="C95" s="348" t="s">
        <v>176</v>
      </c>
      <c r="D95" s="345"/>
      <c r="E95" s="101"/>
      <c r="F95" s="102"/>
      <c r="G95" s="384"/>
      <c r="H95" s="99"/>
    </row>
    <row r="96" spans="2:8">
      <c r="B96" s="107" t="s">
        <v>216</v>
      </c>
      <c r="C96" s="348" t="s">
        <v>176</v>
      </c>
      <c r="D96" s="345"/>
      <c r="E96" s="101"/>
      <c r="F96" s="102"/>
      <c r="G96" s="384"/>
      <c r="H96" s="99"/>
    </row>
    <row r="97" spans="2:8">
      <c r="B97" s="107" t="s">
        <v>193</v>
      </c>
      <c r="C97" s="348" t="s">
        <v>176</v>
      </c>
      <c r="D97" s="345"/>
      <c r="E97" s="101"/>
      <c r="F97" s="102"/>
      <c r="G97" s="384"/>
      <c r="H97" s="99"/>
    </row>
    <row r="98" spans="2:8">
      <c r="B98" s="107" t="s">
        <v>198</v>
      </c>
      <c r="C98" s="370">
        <v>0.73377763813941532</v>
      </c>
      <c r="D98" s="345"/>
      <c r="E98" s="101"/>
      <c r="F98" s="102"/>
      <c r="G98" s="384"/>
      <c r="H98" s="99"/>
    </row>
    <row r="99" spans="2:8">
      <c r="B99" s="152" t="s">
        <v>190</v>
      </c>
      <c r="C99" s="345"/>
      <c r="D99" s="348"/>
      <c r="E99" s="108"/>
      <c r="F99" s="349"/>
      <c r="G99" s="384"/>
      <c r="H99" s="99"/>
    </row>
    <row r="100" spans="2:8">
      <c r="B100" s="107" t="s">
        <v>191</v>
      </c>
      <c r="C100" s="109"/>
      <c r="D100" s="109"/>
      <c r="E100" s="101"/>
      <c r="F100" s="102"/>
      <c r="G100" s="384"/>
      <c r="H100" s="99"/>
    </row>
    <row r="101" spans="2:8">
      <c r="B101" s="107" t="s">
        <v>1162</v>
      </c>
      <c r="C101" s="109"/>
      <c r="D101" s="109"/>
      <c r="E101" s="101"/>
      <c r="F101" s="102"/>
      <c r="G101" s="384"/>
      <c r="H101" s="99"/>
    </row>
    <row r="102" spans="2:8">
      <c r="B102" s="107" t="s">
        <v>208</v>
      </c>
      <c r="C102" s="109"/>
      <c r="D102" s="109"/>
      <c r="E102" s="101"/>
      <c r="F102" s="102"/>
      <c r="G102" s="384"/>
      <c r="H102" s="99"/>
    </row>
    <row r="103" spans="2:8" ht="13.5" thickBot="1">
      <c r="B103" s="93" t="s">
        <v>794</v>
      </c>
      <c r="C103" s="110"/>
      <c r="D103" s="110"/>
      <c r="E103" s="111"/>
      <c r="F103" s="112"/>
      <c r="G103" s="175"/>
      <c r="H103" s="176"/>
    </row>
    <row r="105" spans="2:8">
      <c r="B105" s="191" t="s">
        <v>1153</v>
      </c>
    </row>
    <row r="106" spans="2:8">
      <c r="B106" s="191" t="s">
        <v>711</v>
      </c>
    </row>
  </sheetData>
  <mergeCells count="4">
    <mergeCell ref="B82:H82"/>
    <mergeCell ref="B2:H2"/>
    <mergeCell ref="C3:E3"/>
    <mergeCell ref="F3:H3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3354-C8E6-4CDF-964B-DADC6C459779}">
  <sheetPr codeName="Sheet25"/>
  <dimension ref="B1:H81"/>
  <sheetViews>
    <sheetView workbookViewId="0"/>
  </sheetViews>
  <sheetFormatPr defaultRowHeight="12.75"/>
  <cols>
    <col min="1" max="1" width="3.42578125" customWidth="1"/>
    <col min="2" max="2" width="55.85546875" customWidth="1"/>
    <col min="3" max="3" width="13.140625" bestFit="1" customWidth="1"/>
    <col min="4" max="4" width="18.140625" customWidth="1"/>
    <col min="5" max="5" width="8.85546875" bestFit="1" customWidth="1"/>
    <col min="6" max="6" width="16.42578125" customWidth="1"/>
    <col min="7" max="7" width="12.140625" customWidth="1"/>
    <col min="8" max="8" width="8.140625" style="35" customWidth="1"/>
  </cols>
  <sheetData>
    <row r="1" spans="2:8">
      <c r="B1" s="241" t="s">
        <v>237</v>
      </c>
    </row>
    <row r="2" spans="2:8" ht="15.95" customHeight="1" thickBot="1">
      <c r="B2" s="455" t="s">
        <v>167</v>
      </c>
      <c r="C2" s="455"/>
      <c r="D2" s="455"/>
      <c r="E2" s="455"/>
      <c r="F2" s="455"/>
      <c r="G2" s="455"/>
      <c r="H2" s="455"/>
    </row>
    <row r="3" spans="2:8" ht="43.5" customHeight="1" thickBot="1">
      <c r="B3" s="9" t="s">
        <v>34</v>
      </c>
      <c r="C3" s="431" t="s">
        <v>709</v>
      </c>
      <c r="D3" s="420"/>
      <c r="E3" s="421"/>
      <c r="F3" s="456" t="s">
        <v>710</v>
      </c>
      <c r="G3" s="457"/>
      <c r="H3" s="458"/>
    </row>
    <row r="4" spans="2:8" ht="69.95" customHeight="1" thickBot="1">
      <c r="B4" s="10" t="s">
        <v>166</v>
      </c>
      <c r="C4" s="11"/>
      <c r="D4" s="12"/>
      <c r="E4" s="13"/>
      <c r="F4" s="11"/>
      <c r="G4" s="12"/>
      <c r="H4" s="33"/>
    </row>
    <row r="6" spans="2:8" ht="13.5" thickBot="1">
      <c r="B6" s="44" t="s">
        <v>732</v>
      </c>
      <c r="C6" s="30"/>
      <c r="D6" s="30"/>
      <c r="E6" s="30"/>
      <c r="F6" s="30"/>
      <c r="G6" s="30"/>
      <c r="H6" s="30"/>
    </row>
    <row r="7" spans="2:8" ht="24">
      <c r="B7" s="45" t="s">
        <v>239</v>
      </c>
      <c r="C7" s="46" t="s">
        <v>240</v>
      </c>
      <c r="D7" s="47" t="s">
        <v>1146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2:8">
      <c r="B8" s="48" t="s">
        <v>338</v>
      </c>
      <c r="C8" s="49"/>
      <c r="D8" s="49"/>
      <c r="E8" s="49"/>
      <c r="F8" s="30"/>
      <c r="G8" s="50"/>
      <c r="H8" s="314"/>
    </row>
    <row r="9" spans="2:8">
      <c r="B9" s="48" t="s">
        <v>339</v>
      </c>
      <c r="C9" s="49"/>
      <c r="D9" s="49"/>
      <c r="E9" s="49"/>
      <c r="F9" s="30"/>
      <c r="G9" s="50"/>
      <c r="H9" s="68"/>
    </row>
    <row r="10" spans="2:8">
      <c r="B10" s="51" t="s">
        <v>140</v>
      </c>
      <c r="C10" s="49" t="s">
        <v>430</v>
      </c>
      <c r="D10" s="49" t="s">
        <v>341</v>
      </c>
      <c r="E10" s="52">
        <v>251500</v>
      </c>
      <c r="F10" s="53">
        <v>3610.03</v>
      </c>
      <c r="G10" s="54">
        <v>0.13189999999999999</v>
      </c>
      <c r="H10" s="69"/>
    </row>
    <row r="11" spans="2:8">
      <c r="B11" s="51" t="s">
        <v>153</v>
      </c>
      <c r="C11" s="49" t="s">
        <v>340</v>
      </c>
      <c r="D11" s="49" t="s">
        <v>341</v>
      </c>
      <c r="E11" s="52">
        <v>406000</v>
      </c>
      <c r="F11" s="53">
        <v>3037.49</v>
      </c>
      <c r="G11" s="54">
        <v>0.111</v>
      </c>
      <c r="H11" s="69"/>
    </row>
    <row r="12" spans="2:8">
      <c r="B12" s="51" t="s">
        <v>355</v>
      </c>
      <c r="C12" s="49" t="s">
        <v>356</v>
      </c>
      <c r="D12" s="49" t="s">
        <v>341</v>
      </c>
      <c r="E12" s="52">
        <v>228000</v>
      </c>
      <c r="F12" s="53">
        <v>2342.4699999999998</v>
      </c>
      <c r="G12" s="54">
        <v>8.5599999999999996E-2</v>
      </c>
      <c r="H12" s="69"/>
    </row>
    <row r="13" spans="2:8">
      <c r="B13" s="51" t="s">
        <v>645</v>
      </c>
      <c r="C13" s="49" t="s">
        <v>646</v>
      </c>
      <c r="D13" s="49" t="s">
        <v>402</v>
      </c>
      <c r="E13" s="52">
        <v>101750</v>
      </c>
      <c r="F13" s="53">
        <v>1161.17</v>
      </c>
      <c r="G13" s="54">
        <v>4.24E-2</v>
      </c>
      <c r="H13" s="69"/>
    </row>
    <row r="14" spans="2:8">
      <c r="B14" s="51" t="s">
        <v>400</v>
      </c>
      <c r="C14" s="49" t="s">
        <v>401</v>
      </c>
      <c r="D14" s="49" t="s">
        <v>402</v>
      </c>
      <c r="E14" s="52">
        <v>98900</v>
      </c>
      <c r="F14" s="53">
        <v>1035.19</v>
      </c>
      <c r="G14" s="54">
        <v>3.78E-2</v>
      </c>
      <c r="H14" s="69"/>
    </row>
    <row r="15" spans="2:8">
      <c r="B15" s="51" t="s">
        <v>579</v>
      </c>
      <c r="C15" s="49" t="s">
        <v>580</v>
      </c>
      <c r="D15" s="49" t="s">
        <v>406</v>
      </c>
      <c r="E15" s="52">
        <v>28650</v>
      </c>
      <c r="F15" s="53">
        <v>892.71</v>
      </c>
      <c r="G15" s="54">
        <v>3.2599999999999997E-2</v>
      </c>
      <c r="H15" s="69"/>
    </row>
    <row r="16" spans="2:8" ht="24">
      <c r="B16" s="51" t="s">
        <v>1005</v>
      </c>
      <c r="C16" s="49" t="s">
        <v>1006</v>
      </c>
      <c r="D16" s="49" t="s">
        <v>406</v>
      </c>
      <c r="E16" s="52">
        <v>32387</v>
      </c>
      <c r="F16" s="53">
        <v>847.18</v>
      </c>
      <c r="G16" s="54">
        <v>3.09E-2</v>
      </c>
      <c r="H16" s="69"/>
    </row>
    <row r="17" spans="2:8">
      <c r="B17" s="51" t="s">
        <v>551</v>
      </c>
      <c r="C17" s="49" t="s">
        <v>552</v>
      </c>
      <c r="D17" s="49" t="s">
        <v>341</v>
      </c>
      <c r="E17" s="52">
        <v>97450</v>
      </c>
      <c r="F17" s="53">
        <v>815.17</v>
      </c>
      <c r="G17" s="54">
        <v>2.98E-2</v>
      </c>
      <c r="H17" s="69"/>
    </row>
    <row r="18" spans="2:8">
      <c r="B18" s="51" t="s">
        <v>1015</v>
      </c>
      <c r="C18" s="49" t="s">
        <v>1016</v>
      </c>
      <c r="D18" s="49" t="s">
        <v>341</v>
      </c>
      <c r="E18" s="52">
        <v>394000</v>
      </c>
      <c r="F18" s="53">
        <v>813.61</v>
      </c>
      <c r="G18" s="54">
        <v>2.9700000000000001E-2</v>
      </c>
      <c r="H18" s="69"/>
    </row>
    <row r="19" spans="2:8" ht="24">
      <c r="B19" s="51" t="s">
        <v>668</v>
      </c>
      <c r="C19" s="49" t="s">
        <v>669</v>
      </c>
      <c r="D19" s="49" t="s">
        <v>365</v>
      </c>
      <c r="E19" s="52">
        <v>60000</v>
      </c>
      <c r="F19" s="53">
        <v>805.8</v>
      </c>
      <c r="G19" s="54">
        <v>2.9399999999999999E-2</v>
      </c>
      <c r="H19" s="69"/>
    </row>
    <row r="20" spans="2:8" ht="15" customHeight="1">
      <c r="B20" s="51" t="s">
        <v>1017</v>
      </c>
      <c r="C20" s="49" t="s">
        <v>1018</v>
      </c>
      <c r="D20" s="49" t="s">
        <v>406</v>
      </c>
      <c r="E20" s="52">
        <v>100000</v>
      </c>
      <c r="F20" s="53">
        <v>796.15</v>
      </c>
      <c r="G20" s="54">
        <v>2.9100000000000001E-2</v>
      </c>
      <c r="H20" s="69"/>
    </row>
    <row r="21" spans="2:8">
      <c r="B21" s="51" t="s">
        <v>415</v>
      </c>
      <c r="C21" s="49" t="s">
        <v>416</v>
      </c>
      <c r="D21" s="49" t="s">
        <v>402</v>
      </c>
      <c r="E21" s="52">
        <v>49000</v>
      </c>
      <c r="F21" s="53">
        <v>780.47</v>
      </c>
      <c r="G21" s="54">
        <v>2.8500000000000001E-2</v>
      </c>
      <c r="H21" s="69"/>
    </row>
    <row r="22" spans="2:8" ht="24">
      <c r="B22" s="51" t="s">
        <v>1089</v>
      </c>
      <c r="C22" s="49" t="s">
        <v>1090</v>
      </c>
      <c r="D22" s="49" t="s">
        <v>406</v>
      </c>
      <c r="E22" s="52">
        <v>20000</v>
      </c>
      <c r="F22" s="53">
        <v>729.24</v>
      </c>
      <c r="G22" s="54">
        <v>2.6599999999999999E-2</v>
      </c>
      <c r="H22" s="69"/>
    </row>
    <row r="23" spans="2:8">
      <c r="B23" s="51" t="s">
        <v>139</v>
      </c>
      <c r="C23" s="49" t="s">
        <v>351</v>
      </c>
      <c r="D23" s="49" t="s">
        <v>341</v>
      </c>
      <c r="E23" s="52">
        <v>184000</v>
      </c>
      <c r="F23" s="53">
        <v>718.15</v>
      </c>
      <c r="G23" s="54">
        <v>2.6200000000000001E-2</v>
      </c>
      <c r="H23" s="69"/>
    </row>
    <row r="24" spans="2:8" ht="24">
      <c r="B24" s="51" t="s">
        <v>567</v>
      </c>
      <c r="C24" s="49" t="s">
        <v>568</v>
      </c>
      <c r="D24" s="49" t="s">
        <v>414</v>
      </c>
      <c r="E24" s="52">
        <v>37350</v>
      </c>
      <c r="F24" s="53">
        <v>702.93</v>
      </c>
      <c r="G24" s="54">
        <v>2.5700000000000001E-2</v>
      </c>
      <c r="H24" s="69"/>
    </row>
    <row r="25" spans="2:8">
      <c r="B25" s="51" t="s">
        <v>217</v>
      </c>
      <c r="C25" s="49" t="s">
        <v>925</v>
      </c>
      <c r="D25" s="49" t="s">
        <v>406</v>
      </c>
      <c r="E25" s="52">
        <v>229703</v>
      </c>
      <c r="F25" s="53">
        <v>684.4</v>
      </c>
      <c r="G25" s="54">
        <v>2.5000000000000001E-2</v>
      </c>
      <c r="H25" s="69"/>
    </row>
    <row r="26" spans="2:8">
      <c r="B26" s="51" t="s">
        <v>155</v>
      </c>
      <c r="C26" s="49" t="s">
        <v>559</v>
      </c>
      <c r="D26" s="49" t="s">
        <v>341</v>
      </c>
      <c r="E26" s="52">
        <v>271536</v>
      </c>
      <c r="F26" s="53">
        <v>658.75</v>
      </c>
      <c r="G26" s="54">
        <v>2.41E-2</v>
      </c>
      <c r="H26" s="69"/>
    </row>
    <row r="27" spans="2:8">
      <c r="B27" s="51" t="s">
        <v>509</v>
      </c>
      <c r="C27" s="49" t="s">
        <v>510</v>
      </c>
      <c r="D27" s="49" t="s">
        <v>402</v>
      </c>
      <c r="E27" s="52">
        <v>147200</v>
      </c>
      <c r="F27" s="53">
        <v>624.64</v>
      </c>
      <c r="G27" s="54">
        <v>2.2800000000000001E-2</v>
      </c>
      <c r="H27" s="69"/>
    </row>
    <row r="28" spans="2:8">
      <c r="B28" s="51" t="s">
        <v>643</v>
      </c>
      <c r="C28" s="49" t="s">
        <v>644</v>
      </c>
      <c r="D28" s="49" t="s">
        <v>341</v>
      </c>
      <c r="E28" s="52">
        <v>48699</v>
      </c>
      <c r="F28" s="53">
        <v>598.75</v>
      </c>
      <c r="G28" s="54">
        <v>2.1899999999999999E-2</v>
      </c>
      <c r="H28" s="69"/>
    </row>
    <row r="29" spans="2:8">
      <c r="B29" s="51" t="s">
        <v>526</v>
      </c>
      <c r="C29" s="49" t="s">
        <v>527</v>
      </c>
      <c r="D29" s="49" t="s">
        <v>414</v>
      </c>
      <c r="E29" s="52">
        <v>37500</v>
      </c>
      <c r="F29" s="53">
        <v>562.13</v>
      </c>
      <c r="G29" s="54">
        <v>2.0500000000000001E-2</v>
      </c>
      <c r="H29" s="69"/>
    </row>
    <row r="30" spans="2:8" ht="24">
      <c r="B30" s="51" t="s">
        <v>363</v>
      </c>
      <c r="C30" s="49" t="s">
        <v>364</v>
      </c>
      <c r="D30" s="49" t="s">
        <v>365</v>
      </c>
      <c r="E30" s="52">
        <v>33000</v>
      </c>
      <c r="F30" s="53">
        <v>528.5</v>
      </c>
      <c r="G30" s="54">
        <v>1.9300000000000001E-2</v>
      </c>
      <c r="H30" s="69"/>
    </row>
    <row r="31" spans="2:8">
      <c r="B31" s="51" t="s">
        <v>366</v>
      </c>
      <c r="C31" s="49" t="s">
        <v>367</v>
      </c>
      <c r="D31" s="49" t="s">
        <v>341</v>
      </c>
      <c r="E31" s="52">
        <v>646684</v>
      </c>
      <c r="F31" s="53">
        <v>513.01</v>
      </c>
      <c r="G31" s="54">
        <v>1.8700000000000001E-2</v>
      </c>
      <c r="H31" s="69"/>
    </row>
    <row r="32" spans="2:8" ht="24">
      <c r="B32" s="51" t="s">
        <v>1035</v>
      </c>
      <c r="C32" s="49" t="s">
        <v>1036</v>
      </c>
      <c r="D32" s="49" t="s">
        <v>341</v>
      </c>
      <c r="E32" s="52">
        <v>600000</v>
      </c>
      <c r="F32" s="53">
        <v>430.5</v>
      </c>
      <c r="G32" s="54">
        <v>1.5699999999999999E-2</v>
      </c>
      <c r="H32" s="69"/>
    </row>
    <row r="33" spans="2:8">
      <c r="B33" s="51" t="s">
        <v>1013</v>
      </c>
      <c r="C33" s="49" t="s">
        <v>1014</v>
      </c>
      <c r="D33" s="49" t="s">
        <v>402</v>
      </c>
      <c r="E33" s="52">
        <v>20119</v>
      </c>
      <c r="F33" s="53">
        <v>372.18</v>
      </c>
      <c r="G33" s="54">
        <v>1.3599999999999999E-2</v>
      </c>
      <c r="H33" s="69"/>
    </row>
    <row r="34" spans="2:8">
      <c r="B34" s="51" t="s">
        <v>848</v>
      </c>
      <c r="C34" s="49" t="s">
        <v>849</v>
      </c>
      <c r="D34" s="49" t="s">
        <v>402</v>
      </c>
      <c r="E34" s="52">
        <v>180000</v>
      </c>
      <c r="F34" s="53">
        <v>351.18</v>
      </c>
      <c r="G34" s="54">
        <v>1.2800000000000001E-2</v>
      </c>
      <c r="H34" s="69"/>
    </row>
    <row r="35" spans="2:8" ht="24">
      <c r="B35" s="51" t="s">
        <v>1147</v>
      </c>
      <c r="C35" s="49" t="s">
        <v>1148</v>
      </c>
      <c r="D35" s="49" t="s">
        <v>341</v>
      </c>
      <c r="E35" s="52">
        <v>102250</v>
      </c>
      <c r="F35" s="53">
        <v>350.16</v>
      </c>
      <c r="G35" s="54">
        <v>1.2800000000000001E-2</v>
      </c>
      <c r="H35" s="69"/>
    </row>
    <row r="36" spans="2:8">
      <c r="B36" s="51" t="s">
        <v>843</v>
      </c>
      <c r="C36" s="49" t="s">
        <v>844</v>
      </c>
      <c r="D36" s="49" t="s">
        <v>406</v>
      </c>
      <c r="E36" s="52">
        <v>25000</v>
      </c>
      <c r="F36" s="53">
        <v>290.35000000000002</v>
      </c>
      <c r="G36" s="54">
        <v>1.06E-2</v>
      </c>
      <c r="H36" s="69"/>
    </row>
    <row r="37" spans="2:8">
      <c r="B37" s="51" t="s">
        <v>893</v>
      </c>
      <c r="C37" s="49" t="s">
        <v>894</v>
      </c>
      <c r="D37" s="49" t="s">
        <v>402</v>
      </c>
      <c r="E37" s="52">
        <v>89972</v>
      </c>
      <c r="F37" s="53">
        <v>285.93</v>
      </c>
      <c r="G37" s="54">
        <v>1.04E-2</v>
      </c>
      <c r="H37" s="69"/>
    </row>
    <row r="38" spans="2:8">
      <c r="B38" s="51" t="s">
        <v>1031</v>
      </c>
      <c r="C38" s="49" t="s">
        <v>1032</v>
      </c>
      <c r="D38" s="49" t="s">
        <v>406</v>
      </c>
      <c r="E38" s="52">
        <v>15000</v>
      </c>
      <c r="F38" s="53">
        <v>270.57</v>
      </c>
      <c r="G38" s="54">
        <v>9.9000000000000008E-3</v>
      </c>
      <c r="H38" s="69"/>
    </row>
    <row r="39" spans="2:8">
      <c r="B39" s="51" t="s">
        <v>156</v>
      </c>
      <c r="C39" s="49" t="s">
        <v>569</v>
      </c>
      <c r="D39" s="49" t="s">
        <v>341</v>
      </c>
      <c r="E39" s="52">
        <v>215000</v>
      </c>
      <c r="F39" s="53">
        <v>268.70999999999998</v>
      </c>
      <c r="G39" s="54">
        <v>9.7999999999999997E-3</v>
      </c>
      <c r="H39" s="69"/>
    </row>
    <row r="40" spans="2:8" ht="24">
      <c r="B40" s="51" t="s">
        <v>873</v>
      </c>
      <c r="C40" s="49" t="s">
        <v>874</v>
      </c>
      <c r="D40" s="49" t="s">
        <v>406</v>
      </c>
      <c r="E40" s="52">
        <v>8250</v>
      </c>
      <c r="F40" s="53">
        <v>222.11</v>
      </c>
      <c r="G40" s="54">
        <v>8.0999999999999996E-3</v>
      </c>
      <c r="H40" s="69"/>
    </row>
    <row r="41" spans="2:8" ht="14.25" customHeight="1">
      <c r="B41" s="51" t="s">
        <v>871</v>
      </c>
      <c r="C41" s="49" t="s">
        <v>872</v>
      </c>
      <c r="D41" s="49" t="s">
        <v>365</v>
      </c>
      <c r="E41" s="52">
        <v>162484</v>
      </c>
      <c r="F41" s="53">
        <v>195.14</v>
      </c>
      <c r="G41" s="54">
        <v>7.1000000000000004E-3</v>
      </c>
      <c r="H41" s="69"/>
    </row>
    <row r="42" spans="2:8" ht="14.25" customHeight="1">
      <c r="B42" s="51" t="s">
        <v>1149</v>
      </c>
      <c r="C42" s="49" t="s">
        <v>1150</v>
      </c>
      <c r="D42" s="49" t="s">
        <v>402</v>
      </c>
      <c r="E42" s="52">
        <v>4500</v>
      </c>
      <c r="F42" s="53">
        <v>29.71</v>
      </c>
      <c r="G42" s="54">
        <v>1.1000000000000001E-3</v>
      </c>
      <c r="H42" s="69"/>
    </row>
    <row r="43" spans="2:8" ht="14.25" customHeight="1">
      <c r="B43" s="48" t="s">
        <v>251</v>
      </c>
      <c r="C43" s="49"/>
      <c r="D43" s="49"/>
      <c r="E43" s="49"/>
      <c r="F43" s="55">
        <v>26324.48</v>
      </c>
      <c r="G43" s="56">
        <v>0.96140000000000003</v>
      </c>
      <c r="H43" s="66"/>
    </row>
    <row r="44" spans="2:8">
      <c r="B44" s="57" t="s">
        <v>465</v>
      </c>
      <c r="C44" s="59"/>
      <c r="D44" s="59"/>
      <c r="E44" s="59"/>
      <c r="F44" s="70" t="s">
        <v>137</v>
      </c>
      <c r="G44" s="70" t="s">
        <v>137</v>
      </c>
      <c r="H44" s="66"/>
    </row>
    <row r="45" spans="2:8">
      <c r="B45" s="57" t="s">
        <v>251</v>
      </c>
      <c r="C45" s="59"/>
      <c r="D45" s="59"/>
      <c r="E45" s="59"/>
      <c r="F45" s="70" t="s">
        <v>137</v>
      </c>
      <c r="G45" s="70" t="s">
        <v>137</v>
      </c>
      <c r="H45" s="66"/>
    </row>
    <row r="46" spans="2:8">
      <c r="B46" s="57" t="s">
        <v>253</v>
      </c>
      <c r="C46" s="58"/>
      <c r="D46" s="59"/>
      <c r="E46" s="58"/>
      <c r="F46" s="55">
        <v>26324.48</v>
      </c>
      <c r="G46" s="56">
        <v>0.96140000000000003</v>
      </c>
      <c r="H46" s="66"/>
    </row>
    <row r="47" spans="2:8">
      <c r="B47" s="48" t="s">
        <v>335</v>
      </c>
      <c r="C47" s="49"/>
      <c r="D47" s="49"/>
      <c r="E47" s="49"/>
      <c r="F47" s="30"/>
      <c r="G47" s="50"/>
      <c r="H47" s="68"/>
    </row>
    <row r="48" spans="2:8">
      <c r="B48" s="51" t="s">
        <v>336</v>
      </c>
      <c r="C48" s="49"/>
      <c r="D48" s="49" t="s">
        <v>0</v>
      </c>
      <c r="E48" s="52"/>
      <c r="F48" s="53">
        <v>890.74</v>
      </c>
      <c r="G48" s="54">
        <v>3.2500000000000001E-2</v>
      </c>
      <c r="H48" s="69">
        <v>5.2692409699032272E-2</v>
      </c>
    </row>
    <row r="49" spans="2:8">
      <c r="B49" s="48" t="s">
        <v>251</v>
      </c>
      <c r="C49" s="49"/>
      <c r="D49" s="49"/>
      <c r="E49" s="49"/>
      <c r="F49" s="55">
        <v>890.74</v>
      </c>
      <c r="G49" s="56">
        <v>3.2500000000000001E-2</v>
      </c>
      <c r="H49" s="66"/>
    </row>
    <row r="50" spans="2:8">
      <c r="B50" s="57" t="s">
        <v>253</v>
      </c>
      <c r="C50" s="58"/>
      <c r="D50" s="59"/>
      <c r="E50" s="58"/>
      <c r="F50" s="55">
        <v>890.74</v>
      </c>
      <c r="G50" s="56">
        <v>3.2500000000000001E-2</v>
      </c>
      <c r="H50" s="66"/>
    </row>
    <row r="51" spans="2:8">
      <c r="B51" s="57" t="s">
        <v>307</v>
      </c>
      <c r="C51" s="49"/>
      <c r="D51" s="59"/>
      <c r="E51" s="49"/>
      <c r="F51" s="60">
        <v>161.09</v>
      </c>
      <c r="G51" s="56">
        <v>6.1000000000000004E-3</v>
      </c>
      <c r="H51" s="66"/>
    </row>
    <row r="52" spans="2:8" ht="13.5" thickBot="1">
      <c r="B52" s="61" t="s">
        <v>308</v>
      </c>
      <c r="C52" s="62"/>
      <c r="D52" s="62"/>
      <c r="E52" s="62"/>
      <c r="F52" s="63">
        <v>27376.31</v>
      </c>
      <c r="G52" s="64">
        <v>1</v>
      </c>
      <c r="H52" s="67"/>
    </row>
    <row r="53" spans="2:8" ht="12.75" customHeight="1">
      <c r="B53" s="32"/>
      <c r="C53" s="30"/>
      <c r="D53" s="30"/>
      <c r="E53" s="30"/>
      <c r="F53" s="30"/>
      <c r="G53" s="30"/>
      <c r="H53" s="30"/>
    </row>
    <row r="54" spans="2:8">
      <c r="B54" s="145" t="s">
        <v>104</v>
      </c>
      <c r="C54" s="146"/>
      <c r="D54" s="146"/>
      <c r="E54" s="146"/>
      <c r="F54" s="146"/>
      <c r="G54" s="146"/>
      <c r="H54" s="146"/>
    </row>
    <row r="55" spans="2:8" ht="13.5" thickBot="1">
      <c r="B55" s="145" t="s">
        <v>1</v>
      </c>
      <c r="C55" s="146"/>
      <c r="D55" s="146"/>
      <c r="E55" s="146"/>
      <c r="F55" s="146"/>
      <c r="G55" s="146"/>
      <c r="H55" s="146"/>
    </row>
    <row r="56" spans="2:8">
      <c r="B56" s="381" t="s">
        <v>171</v>
      </c>
      <c r="C56" s="337"/>
      <c r="D56" s="338"/>
      <c r="E56" s="339"/>
      <c r="F56" s="340"/>
      <c r="G56" s="382"/>
      <c r="H56" s="383"/>
    </row>
    <row r="57" spans="2:8" ht="32.25" customHeight="1">
      <c r="B57" s="427" t="s">
        <v>172</v>
      </c>
      <c r="C57" s="428"/>
      <c r="D57" s="428"/>
      <c r="E57" s="428"/>
      <c r="F57" s="428"/>
      <c r="G57" s="428"/>
      <c r="H57" s="429"/>
    </row>
    <row r="58" spans="2:8">
      <c r="B58" s="105"/>
      <c r="C58" s="343"/>
      <c r="D58" s="343"/>
      <c r="E58" s="343"/>
      <c r="F58" s="343"/>
      <c r="G58" s="343"/>
      <c r="H58" s="99"/>
    </row>
    <row r="59" spans="2:8">
      <c r="B59" s="78" t="s">
        <v>214</v>
      </c>
      <c r="C59" s="344"/>
      <c r="D59" s="345"/>
      <c r="E59" s="101"/>
      <c r="F59" s="102"/>
      <c r="G59" s="384"/>
      <c r="H59" s="99"/>
    </row>
    <row r="60" spans="2:8">
      <c r="B60" s="106" t="s">
        <v>59</v>
      </c>
      <c r="C60" s="346">
        <v>9.9499999999999993</v>
      </c>
      <c r="D60" s="134"/>
      <c r="E60" s="101"/>
      <c r="F60" s="102"/>
      <c r="G60" s="384"/>
      <c r="H60" s="99"/>
    </row>
    <row r="61" spans="2:8">
      <c r="B61" s="106" t="s">
        <v>30</v>
      </c>
      <c r="C61" s="346">
        <v>9.9499999999999993</v>
      </c>
      <c r="D61" s="134"/>
      <c r="E61" s="101"/>
      <c r="F61" s="102"/>
      <c r="G61" s="384"/>
      <c r="H61" s="99"/>
    </row>
    <row r="62" spans="2:8">
      <c r="B62" s="106" t="s">
        <v>60</v>
      </c>
      <c r="C62" s="346">
        <v>9.9</v>
      </c>
      <c r="D62" s="134"/>
      <c r="E62" s="101"/>
      <c r="F62" s="102"/>
      <c r="G62" s="384"/>
      <c r="H62" s="99"/>
    </row>
    <row r="63" spans="2:8">
      <c r="B63" s="106" t="s">
        <v>31</v>
      </c>
      <c r="C63" s="346">
        <v>9.9</v>
      </c>
      <c r="D63" s="134"/>
      <c r="E63" s="101"/>
      <c r="F63" s="102"/>
      <c r="G63" s="384"/>
      <c r="H63" s="99"/>
    </row>
    <row r="64" spans="2:8">
      <c r="B64" s="78" t="s">
        <v>226</v>
      </c>
      <c r="C64" s="368"/>
      <c r="D64" s="345"/>
      <c r="E64" s="101"/>
      <c r="F64" s="102"/>
      <c r="G64" s="384"/>
      <c r="H64" s="99"/>
    </row>
    <row r="65" spans="2:8">
      <c r="B65" s="106" t="s">
        <v>59</v>
      </c>
      <c r="C65" s="346">
        <v>9.84</v>
      </c>
      <c r="D65" s="345"/>
      <c r="E65" s="101"/>
      <c r="F65" s="102"/>
      <c r="G65" s="384"/>
      <c r="H65" s="99"/>
    </row>
    <row r="66" spans="2:8">
      <c r="B66" s="106" t="s">
        <v>30</v>
      </c>
      <c r="C66" s="346">
        <v>9.84</v>
      </c>
      <c r="D66" s="345"/>
      <c r="E66" s="101"/>
      <c r="F66" s="102"/>
      <c r="G66" s="384"/>
      <c r="H66" s="99"/>
    </row>
    <row r="67" spans="2:8">
      <c r="B67" s="106" t="s">
        <v>60</v>
      </c>
      <c r="C67" s="346">
        <v>9.7799999999999994</v>
      </c>
      <c r="D67" s="345"/>
      <c r="E67" s="101"/>
      <c r="F67" s="102"/>
      <c r="G67" s="384"/>
      <c r="H67" s="99"/>
    </row>
    <row r="68" spans="2:8">
      <c r="B68" s="106" t="s">
        <v>31</v>
      </c>
      <c r="C68" s="346">
        <v>9.7799999999999994</v>
      </c>
      <c r="D68" s="345"/>
      <c r="E68" s="101"/>
      <c r="F68" s="102"/>
      <c r="G68" s="384"/>
      <c r="H68" s="99"/>
    </row>
    <row r="69" spans="2:8">
      <c r="B69" s="106"/>
      <c r="C69" s="109"/>
      <c r="D69" s="345"/>
      <c r="E69" s="101"/>
      <c r="F69" s="102"/>
      <c r="G69" s="384"/>
      <c r="H69" s="99"/>
    </row>
    <row r="70" spans="2:8">
      <c r="B70" s="84" t="s">
        <v>175</v>
      </c>
      <c r="C70" s="348" t="s">
        <v>176</v>
      </c>
      <c r="D70" s="345"/>
      <c r="E70" s="101"/>
      <c r="F70" s="102"/>
      <c r="G70" s="384"/>
      <c r="H70" s="99"/>
    </row>
    <row r="71" spans="2:8">
      <c r="B71" s="107" t="s">
        <v>216</v>
      </c>
      <c r="C71" s="348" t="s">
        <v>176</v>
      </c>
      <c r="D71" s="345"/>
      <c r="E71" s="101"/>
      <c r="F71" s="102"/>
      <c r="G71" s="384"/>
      <c r="H71" s="99"/>
    </row>
    <row r="72" spans="2:8">
      <c r="B72" s="107" t="s">
        <v>193</v>
      </c>
      <c r="C72" s="348" t="s">
        <v>176</v>
      </c>
      <c r="D72" s="345"/>
      <c r="E72" s="101"/>
      <c r="F72" s="102"/>
      <c r="G72" s="384"/>
      <c r="H72" s="99"/>
    </row>
    <row r="73" spans="2:8">
      <c r="B73" s="107" t="s">
        <v>198</v>
      </c>
      <c r="C73" s="370">
        <v>0.27555122839025381</v>
      </c>
      <c r="D73" s="345"/>
      <c r="E73" s="101"/>
      <c r="F73" s="102"/>
      <c r="G73" s="384"/>
      <c r="H73" s="99"/>
    </row>
    <row r="74" spans="2:8">
      <c r="B74" s="152" t="s">
        <v>190</v>
      </c>
      <c r="C74" s="345"/>
      <c r="D74" s="348"/>
      <c r="E74" s="108"/>
      <c r="F74" s="349"/>
      <c r="G74" s="384"/>
      <c r="H74" s="99"/>
    </row>
    <row r="75" spans="2:8">
      <c r="B75" s="107" t="s">
        <v>191</v>
      </c>
      <c r="C75" s="109"/>
      <c r="D75" s="109"/>
      <c r="E75" s="101"/>
      <c r="F75" s="102"/>
      <c r="G75" s="384"/>
      <c r="H75" s="99"/>
    </row>
    <row r="76" spans="2:8">
      <c r="B76" s="107" t="s">
        <v>1162</v>
      </c>
      <c r="C76" s="109"/>
      <c r="D76" s="109"/>
      <c r="E76" s="101"/>
      <c r="F76" s="102"/>
      <c r="G76" s="384"/>
      <c r="H76" s="99"/>
    </row>
    <row r="77" spans="2:8">
      <c r="B77" s="107" t="s">
        <v>208</v>
      </c>
      <c r="C77" s="109"/>
      <c r="D77" s="109"/>
      <c r="E77" s="101"/>
      <c r="F77" s="102"/>
      <c r="G77" s="384"/>
      <c r="H77" s="99"/>
    </row>
    <row r="78" spans="2:8" ht="13.5" thickBot="1">
      <c r="B78" s="93" t="s">
        <v>794</v>
      </c>
      <c r="C78" s="110"/>
      <c r="D78" s="110"/>
      <c r="E78" s="111"/>
      <c r="F78" s="112"/>
      <c r="G78" s="175"/>
      <c r="H78" s="176"/>
    </row>
    <row r="80" spans="2:8">
      <c r="B80" s="191" t="s">
        <v>1153</v>
      </c>
    </row>
    <row r="81" spans="2:2">
      <c r="B81" s="191" t="s">
        <v>711</v>
      </c>
    </row>
  </sheetData>
  <mergeCells count="4">
    <mergeCell ref="B57:H57"/>
    <mergeCell ref="B2:H2"/>
    <mergeCell ref="C3:E3"/>
    <mergeCell ref="F3:H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7173-1BB3-45EC-B582-0C45391B4CA6}">
  <sheetPr codeName="Sheet26"/>
  <dimension ref="A1:H80"/>
  <sheetViews>
    <sheetView zoomScaleNormal="100" workbookViewId="0"/>
  </sheetViews>
  <sheetFormatPr defaultColWidth="9.140625" defaultRowHeight="15"/>
  <cols>
    <col min="1" max="1" width="3.42578125" style="248" bestFit="1" customWidth="1"/>
    <col min="2" max="2" width="65.42578125" style="248" bestFit="1" customWidth="1"/>
    <col min="3" max="3" width="44.42578125" style="248" bestFit="1" customWidth="1"/>
    <col min="4" max="5" width="20.140625" style="248" bestFit="1" customWidth="1"/>
    <col min="6" max="6" width="20" style="248" bestFit="1" customWidth="1"/>
    <col min="7" max="7" width="20.5703125" style="248" bestFit="1" customWidth="1"/>
    <col min="8" max="8" width="14.140625" style="248" bestFit="1" customWidth="1"/>
    <col min="9" max="16384" width="9.140625" style="291"/>
  </cols>
  <sheetData>
    <row r="1" spans="1:7">
      <c r="A1" s="247" t="s">
        <v>672</v>
      </c>
      <c r="B1" s="280" t="s">
        <v>700</v>
      </c>
      <c r="C1" s="281"/>
      <c r="D1" s="282"/>
      <c r="E1" s="283"/>
    </row>
    <row r="2" spans="1:7" ht="24">
      <c r="B2" s="284" t="s">
        <v>199</v>
      </c>
      <c r="C2" s="284" t="s">
        <v>200</v>
      </c>
      <c r="D2" s="285" t="s">
        <v>201</v>
      </c>
      <c r="E2" s="286" t="s">
        <v>202</v>
      </c>
      <c r="F2" s="286" t="s">
        <v>203</v>
      </c>
      <c r="G2" s="286" t="s">
        <v>238</v>
      </c>
    </row>
    <row r="3" spans="1:7">
      <c r="B3" s="287" t="s">
        <v>211</v>
      </c>
      <c r="C3" s="287" t="s">
        <v>395</v>
      </c>
      <c r="D3" s="288" t="s">
        <v>212</v>
      </c>
      <c r="E3" s="289">
        <v>8859.2222044444443</v>
      </c>
      <c r="F3" s="289">
        <v>8992.5</v>
      </c>
      <c r="G3" s="290">
        <v>17.8735219</v>
      </c>
    </row>
    <row r="4" spans="1:7">
      <c r="B4" s="287" t="s">
        <v>211</v>
      </c>
      <c r="C4" s="287" t="s">
        <v>932</v>
      </c>
      <c r="D4" s="288" t="s">
        <v>212</v>
      </c>
      <c r="E4" s="289">
        <v>14.4412</v>
      </c>
      <c r="F4" s="289">
        <v>13.07</v>
      </c>
      <c r="G4" s="290">
        <v>204.11083590000001</v>
      </c>
    </row>
    <row r="5" spans="1:7">
      <c r="B5" s="287" t="s">
        <v>211</v>
      </c>
      <c r="C5" s="287" t="s">
        <v>645</v>
      </c>
      <c r="D5" s="288" t="s">
        <v>212</v>
      </c>
      <c r="E5" s="289">
        <v>1045.5215000000001</v>
      </c>
      <c r="F5" s="289">
        <v>1144.8</v>
      </c>
      <c r="G5" s="290">
        <v>97.553100000000001</v>
      </c>
    </row>
    <row r="6" spans="1:7">
      <c r="B6" s="287" t="s">
        <v>211</v>
      </c>
      <c r="C6" s="287" t="s">
        <v>946</v>
      </c>
      <c r="D6" s="288" t="s">
        <v>212</v>
      </c>
      <c r="E6" s="289">
        <v>394.4</v>
      </c>
      <c r="F6" s="289">
        <v>393.3</v>
      </c>
      <c r="G6" s="290">
        <v>2.2658450000000001</v>
      </c>
    </row>
    <row r="7" spans="1:7">
      <c r="B7" s="287" t="s">
        <v>211</v>
      </c>
      <c r="C7" s="287" t="s">
        <v>940</v>
      </c>
      <c r="D7" s="288" t="s">
        <v>212</v>
      </c>
      <c r="E7" s="289">
        <v>433.08890000000002</v>
      </c>
      <c r="F7" s="289">
        <v>427.3</v>
      </c>
      <c r="G7" s="290">
        <v>18.196987499999999</v>
      </c>
    </row>
    <row r="8" spans="1:7">
      <c r="B8" s="287" t="s">
        <v>211</v>
      </c>
      <c r="C8" s="287" t="s">
        <v>155</v>
      </c>
      <c r="D8" s="288" t="s">
        <v>212</v>
      </c>
      <c r="E8" s="289">
        <v>253.11518181818181</v>
      </c>
      <c r="F8" s="289">
        <v>243.9</v>
      </c>
      <c r="G8" s="290">
        <v>91.724811799999998</v>
      </c>
    </row>
    <row r="9" spans="1:7">
      <c r="B9" s="287" t="s">
        <v>211</v>
      </c>
      <c r="C9" s="287" t="s">
        <v>143</v>
      </c>
      <c r="D9" s="288" t="s">
        <v>212</v>
      </c>
      <c r="E9" s="289">
        <v>1867.21875</v>
      </c>
      <c r="F9" s="289">
        <v>1976.5</v>
      </c>
      <c r="G9" s="290">
        <v>26.568916000000002</v>
      </c>
    </row>
    <row r="10" spans="1:7">
      <c r="B10" s="287" t="s">
        <v>211</v>
      </c>
      <c r="C10" s="287" t="s">
        <v>156</v>
      </c>
      <c r="D10" s="288" t="s">
        <v>212</v>
      </c>
      <c r="E10" s="289">
        <v>127.08714501851851</v>
      </c>
      <c r="F10" s="289">
        <v>125.28</v>
      </c>
      <c r="G10" s="290">
        <v>173.80574999999999</v>
      </c>
    </row>
    <row r="11" spans="1:7">
      <c r="B11" s="287" t="s">
        <v>211</v>
      </c>
      <c r="C11" s="287" t="s">
        <v>808</v>
      </c>
      <c r="D11" s="288" t="s">
        <v>212</v>
      </c>
      <c r="E11" s="289">
        <v>1470.8652</v>
      </c>
      <c r="F11" s="289">
        <v>1475.7</v>
      </c>
      <c r="G11" s="290">
        <v>23.312769400000001</v>
      </c>
    </row>
    <row r="12" spans="1:7">
      <c r="B12" s="287" t="s">
        <v>211</v>
      </c>
      <c r="C12" s="287" t="s">
        <v>917</v>
      </c>
      <c r="D12" s="288" t="s">
        <v>212</v>
      </c>
      <c r="E12" s="289">
        <v>836.52859999999998</v>
      </c>
      <c r="F12" s="289">
        <v>867.95</v>
      </c>
      <c r="G12" s="290">
        <v>22.954237299999999</v>
      </c>
    </row>
    <row r="13" spans="1:7">
      <c r="B13" s="287" t="s">
        <v>211</v>
      </c>
      <c r="C13" s="287" t="s">
        <v>667</v>
      </c>
      <c r="D13" s="288" t="s">
        <v>212</v>
      </c>
      <c r="E13" s="289">
        <v>6859.2381111111108</v>
      </c>
      <c r="F13" s="289">
        <v>8085</v>
      </c>
      <c r="G13" s="290">
        <v>90.078975</v>
      </c>
    </row>
    <row r="14" spans="1:7">
      <c r="B14" s="287" t="s">
        <v>211</v>
      </c>
      <c r="C14" s="287" t="s">
        <v>163</v>
      </c>
      <c r="D14" s="288" t="s">
        <v>212</v>
      </c>
      <c r="E14" s="289">
        <v>2032.6875</v>
      </c>
      <c r="F14" s="289">
        <v>2113.4</v>
      </c>
      <c r="G14" s="290">
        <v>12.832261000000001</v>
      </c>
    </row>
    <row r="15" spans="1:7">
      <c r="B15" s="287" t="s">
        <v>211</v>
      </c>
      <c r="C15" s="287" t="s">
        <v>159</v>
      </c>
      <c r="D15" s="288" t="s">
        <v>212</v>
      </c>
      <c r="E15" s="289">
        <v>3167.72</v>
      </c>
      <c r="F15" s="289">
        <v>3104.7</v>
      </c>
      <c r="G15" s="290">
        <v>20.6114438</v>
      </c>
    </row>
    <row r="16" spans="1:7">
      <c r="B16" s="287" t="s">
        <v>211</v>
      </c>
      <c r="C16" s="287" t="s">
        <v>575</v>
      </c>
      <c r="D16" s="288" t="s">
        <v>212</v>
      </c>
      <c r="E16" s="289">
        <v>421.97947435897436</v>
      </c>
      <c r="F16" s="289">
        <v>434.55</v>
      </c>
      <c r="G16" s="290">
        <v>69.775172999999995</v>
      </c>
    </row>
    <row r="17" spans="1:8">
      <c r="B17" s="287" t="s">
        <v>211</v>
      </c>
      <c r="C17" s="287" t="s">
        <v>153</v>
      </c>
      <c r="D17" s="288" t="s">
        <v>212</v>
      </c>
      <c r="E17" s="289">
        <v>823.68119999999999</v>
      </c>
      <c r="F17" s="289">
        <v>752</v>
      </c>
      <c r="G17" s="290">
        <v>73.325590000000005</v>
      </c>
    </row>
    <row r="18" spans="1:8">
      <c r="B18" s="287" t="s">
        <v>211</v>
      </c>
      <c r="C18" s="287" t="s">
        <v>160</v>
      </c>
      <c r="D18" s="288" t="s">
        <v>212</v>
      </c>
      <c r="E18" s="289">
        <v>554.21429999999998</v>
      </c>
      <c r="F18" s="289">
        <v>551.4</v>
      </c>
      <c r="G18" s="290">
        <v>14.988550500000001</v>
      </c>
    </row>
    <row r="19" spans="1:8">
      <c r="B19" s="287" t="s">
        <v>211</v>
      </c>
      <c r="C19" s="287" t="s">
        <v>795</v>
      </c>
      <c r="D19" s="288" t="s">
        <v>212</v>
      </c>
      <c r="E19" s="289">
        <v>2227.4791</v>
      </c>
      <c r="F19" s="289">
        <v>2106.1</v>
      </c>
      <c r="G19" s="290">
        <v>74.868178499999999</v>
      </c>
    </row>
    <row r="20" spans="1:8">
      <c r="B20" s="287" t="s">
        <v>211</v>
      </c>
      <c r="C20" s="287" t="s">
        <v>210</v>
      </c>
      <c r="D20" s="288" t="s">
        <v>212</v>
      </c>
      <c r="E20" s="289">
        <v>1158.27</v>
      </c>
      <c r="F20" s="289">
        <v>1228.8</v>
      </c>
      <c r="G20" s="290">
        <v>16.8366495</v>
      </c>
    </row>
    <row r="21" spans="1:8">
      <c r="B21" s="287" t="s">
        <v>211</v>
      </c>
      <c r="C21" s="287" t="s">
        <v>551</v>
      </c>
      <c r="D21" s="288" t="s">
        <v>212</v>
      </c>
      <c r="E21" s="289">
        <v>843.2</v>
      </c>
      <c r="F21" s="289">
        <v>839</v>
      </c>
      <c r="G21" s="290">
        <v>41.594177500000001</v>
      </c>
    </row>
    <row r="22" spans="1:8">
      <c r="B22" s="287" t="s">
        <v>211</v>
      </c>
      <c r="C22" s="287" t="s">
        <v>209</v>
      </c>
      <c r="D22" s="288" t="s">
        <v>212</v>
      </c>
      <c r="E22" s="289">
        <v>500.57708333333335</v>
      </c>
      <c r="F22" s="289">
        <v>517.15</v>
      </c>
      <c r="G22" s="290">
        <v>20.292298500000001</v>
      </c>
    </row>
    <row r="23" spans="1:8">
      <c r="B23" s="287" t="s">
        <v>211</v>
      </c>
      <c r="C23" s="287" t="s">
        <v>141</v>
      </c>
      <c r="D23" s="288" t="s">
        <v>212</v>
      </c>
      <c r="E23" s="289">
        <v>290.64081287062891</v>
      </c>
      <c r="F23" s="289">
        <v>281.8</v>
      </c>
      <c r="G23" s="290">
        <v>93.675465199999991</v>
      </c>
    </row>
    <row r="24" spans="1:8">
      <c r="B24" s="287" t="s">
        <v>211</v>
      </c>
      <c r="C24" s="287" t="s">
        <v>670</v>
      </c>
      <c r="D24" s="288" t="s">
        <v>212</v>
      </c>
      <c r="E24" s="289">
        <v>1060</v>
      </c>
      <c r="F24" s="289">
        <v>1106.5999999999999</v>
      </c>
      <c r="G24" s="290">
        <v>2.6561875000000001</v>
      </c>
    </row>
    <row r="25" spans="1:8">
      <c r="B25" s="287" t="s">
        <v>211</v>
      </c>
      <c r="C25" s="287" t="s">
        <v>157</v>
      </c>
      <c r="D25" s="288" t="s">
        <v>212</v>
      </c>
      <c r="E25" s="289">
        <v>1242.8951342366756</v>
      </c>
      <c r="F25" s="289">
        <v>1277.0999999999999</v>
      </c>
      <c r="G25" s="290">
        <v>62.341258499999995</v>
      </c>
    </row>
    <row r="26" spans="1:8">
      <c r="B26" s="287" t="s">
        <v>211</v>
      </c>
      <c r="C26" s="287" t="s">
        <v>139</v>
      </c>
      <c r="D26" s="288" t="s">
        <v>212</v>
      </c>
      <c r="E26" s="289">
        <v>392.39644821428573</v>
      </c>
      <c r="F26" s="289">
        <v>391.2</v>
      </c>
      <c r="G26" s="290">
        <v>77.484679999999997</v>
      </c>
    </row>
    <row r="27" spans="1:8">
      <c r="B27" s="287" t="s">
        <v>211</v>
      </c>
      <c r="C27" s="287" t="s">
        <v>934</v>
      </c>
      <c r="D27" s="288" t="s">
        <v>212</v>
      </c>
      <c r="E27" s="289">
        <v>147.09150002463662</v>
      </c>
      <c r="F27" s="289">
        <v>151.6</v>
      </c>
      <c r="G27" s="290">
        <v>68.132141599999997</v>
      </c>
    </row>
    <row r="28" spans="1:8">
      <c r="B28" s="287" t="s">
        <v>211</v>
      </c>
      <c r="C28" s="287" t="s">
        <v>169</v>
      </c>
      <c r="D28" s="288" t="s">
        <v>212</v>
      </c>
      <c r="E28" s="289">
        <v>339.25599999999997</v>
      </c>
      <c r="F28" s="289">
        <v>350.9</v>
      </c>
      <c r="G28" s="290">
        <v>71.650687500000004</v>
      </c>
    </row>
    <row r="29" spans="1:8">
      <c r="B29" s="287" t="s">
        <v>211</v>
      </c>
      <c r="C29" s="287" t="s">
        <v>360</v>
      </c>
      <c r="D29" s="288" t="s">
        <v>212</v>
      </c>
      <c r="E29" s="289">
        <v>277.22500000000002</v>
      </c>
      <c r="F29" s="289">
        <v>281.3</v>
      </c>
      <c r="G29" s="290">
        <v>8.4214080000000013</v>
      </c>
    </row>
    <row r="30" spans="1:8">
      <c r="B30" s="287" t="s">
        <v>211</v>
      </c>
      <c r="C30" s="287" t="s">
        <v>164</v>
      </c>
      <c r="D30" s="288" t="s">
        <v>212</v>
      </c>
      <c r="E30" s="289">
        <v>110.58</v>
      </c>
      <c r="F30" s="289">
        <v>113.25</v>
      </c>
      <c r="G30" s="290">
        <v>1.76722</v>
      </c>
    </row>
    <row r="31" spans="1:8">
      <c r="B31" s="287" t="s">
        <v>211</v>
      </c>
      <c r="C31" s="287" t="s">
        <v>342</v>
      </c>
      <c r="D31" s="288" t="s">
        <v>212</v>
      </c>
      <c r="E31" s="289">
        <v>1320.9691</v>
      </c>
      <c r="F31" s="289">
        <v>1311.3</v>
      </c>
      <c r="G31" s="290">
        <v>76.508025000000004</v>
      </c>
    </row>
    <row r="32" spans="1:8">
      <c r="A32" s="249"/>
      <c r="B32" s="287" t="s">
        <v>211</v>
      </c>
      <c r="C32" s="287" t="s">
        <v>455</v>
      </c>
      <c r="D32" s="288" t="s">
        <v>212</v>
      </c>
      <c r="E32" s="289">
        <v>161.46449999999999</v>
      </c>
      <c r="F32" s="289">
        <v>169.32</v>
      </c>
      <c r="G32" s="290">
        <v>160.53710340000001</v>
      </c>
      <c r="H32" s="249"/>
    </row>
    <row r="33" spans="1:8">
      <c r="B33" s="287" t="s">
        <v>211</v>
      </c>
      <c r="C33" s="287" t="s">
        <v>355</v>
      </c>
      <c r="D33" s="288" t="s">
        <v>212</v>
      </c>
      <c r="E33" s="289">
        <v>1051.38730010582</v>
      </c>
      <c r="F33" s="289">
        <v>1032.5999999999999</v>
      </c>
      <c r="G33" s="290">
        <v>86.128008800000003</v>
      </c>
    </row>
    <row r="34" spans="1:8">
      <c r="B34" s="287" t="s">
        <v>211</v>
      </c>
      <c r="C34" s="287" t="s">
        <v>165</v>
      </c>
      <c r="D34" s="288" t="s">
        <v>212</v>
      </c>
      <c r="E34" s="289">
        <v>599.6194001640016</v>
      </c>
      <c r="F34" s="289">
        <v>607.54999999999995</v>
      </c>
      <c r="G34" s="290">
        <v>31.263589799999998</v>
      </c>
    </row>
    <row r="35" spans="1:8">
      <c r="B35" s="287" t="s">
        <v>211</v>
      </c>
      <c r="C35" s="287" t="s">
        <v>438</v>
      </c>
      <c r="D35" s="288" t="s">
        <v>212</v>
      </c>
      <c r="E35" s="289">
        <v>274.95323426275991</v>
      </c>
      <c r="F35" s="289">
        <v>265.5</v>
      </c>
      <c r="G35" s="290">
        <v>196.31295800000001</v>
      </c>
    </row>
    <row r="36" spans="1:8">
      <c r="B36" s="287" t="s">
        <v>211</v>
      </c>
      <c r="C36" s="287" t="s">
        <v>586</v>
      </c>
      <c r="D36" s="288" t="s">
        <v>212</v>
      </c>
      <c r="E36" s="289">
        <v>192.04316669301713</v>
      </c>
      <c r="F36" s="289">
        <v>190.62</v>
      </c>
      <c r="G36" s="290">
        <v>65.896379999999994</v>
      </c>
    </row>
    <row r="37" spans="1:8">
      <c r="B37" s="287" t="s">
        <v>211</v>
      </c>
      <c r="C37" s="287" t="s">
        <v>520</v>
      </c>
      <c r="D37" s="288" t="s">
        <v>212</v>
      </c>
      <c r="E37" s="289">
        <v>11611.45</v>
      </c>
      <c r="F37" s="289">
        <v>11926</v>
      </c>
      <c r="G37" s="290">
        <v>6.3294300000000003</v>
      </c>
    </row>
    <row r="38" spans="1:8">
      <c r="B38" s="287" t="s">
        <v>211</v>
      </c>
      <c r="C38" s="287" t="s">
        <v>643</v>
      </c>
      <c r="D38" s="288" t="s">
        <v>212</v>
      </c>
      <c r="E38" s="289">
        <v>1241.3050252</v>
      </c>
      <c r="F38" s="289">
        <v>1235.2</v>
      </c>
      <c r="G38" s="290">
        <v>54.525500000000001</v>
      </c>
    </row>
    <row r="39" spans="1:8">
      <c r="B39" s="292"/>
      <c r="C39" s="292"/>
      <c r="D39" s="293"/>
      <c r="E39" s="294"/>
      <c r="F39" s="294"/>
      <c r="G39" s="295"/>
    </row>
    <row r="40" spans="1:8" ht="14.45" customHeight="1"/>
    <row r="41" spans="1:8">
      <c r="A41" s="250"/>
      <c r="B41" s="248" t="s">
        <v>1170</v>
      </c>
      <c r="C41" s="251"/>
      <c r="E41" s="252"/>
    </row>
    <row r="42" spans="1:8" ht="15.75" thickBot="1">
      <c r="A42" s="250"/>
    </row>
    <row r="43" spans="1:8">
      <c r="A43" s="247" t="s">
        <v>673</v>
      </c>
      <c r="B43" s="405" t="s">
        <v>701</v>
      </c>
      <c r="C43" s="406"/>
      <c r="D43" s="406"/>
      <c r="E43" s="406"/>
      <c r="F43" s="406"/>
      <c r="G43" s="406"/>
      <c r="H43" s="407"/>
    </row>
    <row r="44" spans="1:8" ht="48">
      <c r="A44" s="253"/>
      <c r="B44" s="254" t="s">
        <v>199</v>
      </c>
      <c r="C44" s="255" t="s">
        <v>674</v>
      </c>
      <c r="D44" s="255" t="s">
        <v>675</v>
      </c>
      <c r="E44" s="255" t="s">
        <v>676</v>
      </c>
      <c r="F44" s="255" t="s">
        <v>677</v>
      </c>
      <c r="G44" s="408" t="s">
        <v>678</v>
      </c>
      <c r="H44" s="409"/>
    </row>
    <row r="45" spans="1:8">
      <c r="A45" s="250"/>
      <c r="B45" s="256" t="s">
        <v>211</v>
      </c>
      <c r="C45" s="257">
        <v>561</v>
      </c>
      <c r="D45" s="257">
        <v>74</v>
      </c>
      <c r="E45" s="296">
        <v>3661.3500069749989</v>
      </c>
      <c r="F45" s="296">
        <v>503.19845405000001</v>
      </c>
      <c r="G45" s="392">
        <v>-6.62</v>
      </c>
      <c r="H45" s="393"/>
    </row>
    <row r="46" spans="1:8">
      <c r="A46" s="250"/>
      <c r="B46" s="258"/>
      <c r="C46" s="257"/>
      <c r="D46" s="257"/>
      <c r="E46" s="296"/>
      <c r="F46" s="296"/>
      <c r="G46" s="410"/>
      <c r="H46" s="411"/>
    </row>
    <row r="47" spans="1:8">
      <c r="A47" s="250"/>
      <c r="B47" s="258"/>
      <c r="C47" s="259"/>
      <c r="D47" s="259"/>
      <c r="E47" s="259"/>
      <c r="F47" s="259"/>
      <c r="G47" s="299"/>
      <c r="H47" s="298"/>
    </row>
    <row r="48" spans="1:8">
      <c r="A48" s="247" t="s">
        <v>679</v>
      </c>
      <c r="B48" s="394" t="s">
        <v>702</v>
      </c>
      <c r="C48" s="395"/>
      <c r="D48" s="395"/>
      <c r="E48" s="395"/>
      <c r="F48" s="395"/>
      <c r="G48" s="395"/>
      <c r="H48" s="396"/>
    </row>
    <row r="49" spans="1:8" ht="24">
      <c r="A49" s="250"/>
      <c r="B49" s="254" t="s">
        <v>199</v>
      </c>
      <c r="C49" s="255" t="s">
        <v>200</v>
      </c>
      <c r="D49" s="255" t="s">
        <v>201</v>
      </c>
      <c r="E49" s="255" t="s">
        <v>202</v>
      </c>
      <c r="F49" s="255" t="s">
        <v>203</v>
      </c>
      <c r="G49" s="397" t="s">
        <v>238</v>
      </c>
      <c r="H49" s="398"/>
    </row>
    <row r="50" spans="1:8">
      <c r="B50" s="287" t="s">
        <v>204</v>
      </c>
      <c r="C50" s="287" t="s">
        <v>205</v>
      </c>
      <c r="D50" s="287" t="s">
        <v>206</v>
      </c>
      <c r="E50" s="296">
        <v>23762.971399999999</v>
      </c>
      <c r="F50" s="296">
        <v>24452.6</v>
      </c>
      <c r="G50" s="392">
        <v>252.49679</v>
      </c>
      <c r="H50" s="393"/>
    </row>
    <row r="51" spans="1:8">
      <c r="B51" s="300"/>
      <c r="C51" s="292"/>
      <c r="D51" s="293"/>
      <c r="E51" s="294"/>
      <c r="F51" s="294"/>
      <c r="G51" s="295"/>
      <c r="H51" s="261"/>
    </row>
    <row r="52" spans="1:8" ht="14.45" customHeight="1">
      <c r="B52" s="300"/>
      <c r="C52" s="292"/>
      <c r="D52" s="293"/>
      <c r="E52" s="294"/>
      <c r="F52" s="294"/>
      <c r="G52" s="295"/>
      <c r="H52" s="261"/>
    </row>
    <row r="53" spans="1:8">
      <c r="A53" s="250"/>
      <c r="B53" s="250" t="s">
        <v>1165</v>
      </c>
      <c r="C53" s="262"/>
      <c r="D53" s="262"/>
      <c r="E53" s="262"/>
      <c r="F53" s="262"/>
      <c r="G53" s="262"/>
      <c r="H53" s="263"/>
    </row>
    <row r="54" spans="1:8">
      <c r="A54" s="250"/>
      <c r="B54" s="250"/>
      <c r="C54" s="262"/>
      <c r="D54" s="262"/>
      <c r="E54" s="262"/>
      <c r="F54" s="262"/>
      <c r="G54" s="262"/>
      <c r="H54" s="263"/>
    </row>
    <row r="55" spans="1:8">
      <c r="A55" s="247" t="s">
        <v>680</v>
      </c>
      <c r="B55" s="412" t="s">
        <v>703</v>
      </c>
      <c r="C55" s="413"/>
      <c r="D55" s="413"/>
      <c r="E55" s="413"/>
      <c r="F55" s="413"/>
      <c r="G55" s="413"/>
      <c r="H55" s="414"/>
    </row>
    <row r="56" spans="1:8" ht="48">
      <c r="A56" s="253"/>
      <c r="B56" s="264" t="s">
        <v>199</v>
      </c>
      <c r="C56" s="255" t="s">
        <v>674</v>
      </c>
      <c r="D56" s="255" t="s">
        <v>675</v>
      </c>
      <c r="E56" s="255" t="s">
        <v>676</v>
      </c>
      <c r="F56" s="255" t="s">
        <v>677</v>
      </c>
      <c r="G56" s="408" t="s">
        <v>678</v>
      </c>
      <c r="H56" s="398"/>
    </row>
    <row r="57" spans="1:8">
      <c r="A57" s="250"/>
      <c r="B57" s="258" t="s">
        <v>204</v>
      </c>
      <c r="C57" s="257">
        <v>0</v>
      </c>
      <c r="D57" s="257">
        <v>140</v>
      </c>
      <c r="E57" s="296">
        <v>0</v>
      </c>
      <c r="F57" s="296">
        <v>2156.8201837000001</v>
      </c>
      <c r="G57" s="392">
        <v>-39.844477400000002</v>
      </c>
      <c r="H57" s="393"/>
    </row>
    <row r="58" spans="1:8">
      <c r="A58" s="250"/>
      <c r="B58" s="258"/>
      <c r="C58" s="257"/>
      <c r="D58" s="257"/>
      <c r="E58" s="296"/>
      <c r="F58" s="296"/>
      <c r="G58" s="297"/>
      <c r="H58" s="298"/>
    </row>
    <row r="59" spans="1:8">
      <c r="A59" s="250"/>
      <c r="B59" s="258"/>
      <c r="C59" s="257"/>
      <c r="D59" s="257"/>
      <c r="E59" s="296"/>
      <c r="F59" s="296"/>
      <c r="G59" s="297"/>
      <c r="H59" s="298"/>
    </row>
    <row r="60" spans="1:8">
      <c r="A60" s="250"/>
      <c r="B60" s="265"/>
      <c r="C60" s="262"/>
      <c r="D60" s="262"/>
      <c r="E60" s="262"/>
      <c r="F60" s="262"/>
      <c r="G60" s="262"/>
      <c r="H60" s="263"/>
    </row>
    <row r="61" spans="1:8">
      <c r="A61" s="247" t="s">
        <v>681</v>
      </c>
      <c r="B61" s="394" t="s">
        <v>704</v>
      </c>
      <c r="C61" s="395"/>
      <c r="D61" s="395"/>
      <c r="E61" s="395"/>
      <c r="F61" s="395"/>
      <c r="G61" s="395"/>
      <c r="H61" s="396"/>
    </row>
    <row r="62" spans="1:8" ht="24">
      <c r="A62" s="250"/>
      <c r="B62" s="254" t="s">
        <v>199</v>
      </c>
      <c r="C62" s="255" t="s">
        <v>200</v>
      </c>
      <c r="D62" s="255" t="s">
        <v>682</v>
      </c>
      <c r="E62" s="255" t="s">
        <v>683</v>
      </c>
      <c r="F62" s="255" t="s">
        <v>684</v>
      </c>
      <c r="G62" s="397" t="s">
        <v>238</v>
      </c>
      <c r="H62" s="398"/>
    </row>
    <row r="63" spans="1:8">
      <c r="A63" s="250"/>
      <c r="B63" s="399" t="s">
        <v>137</v>
      </c>
      <c r="C63" s="400"/>
      <c r="D63" s="400"/>
      <c r="E63" s="400"/>
      <c r="F63" s="400"/>
      <c r="G63" s="400"/>
      <c r="H63" s="401"/>
    </row>
    <row r="64" spans="1:8">
      <c r="A64" s="250"/>
      <c r="B64" s="250" t="s">
        <v>685</v>
      </c>
      <c r="C64" s="262"/>
      <c r="D64" s="262"/>
      <c r="E64" s="262"/>
      <c r="F64" s="262"/>
      <c r="G64" s="262"/>
      <c r="H64" s="263"/>
    </row>
    <row r="65" spans="1:8">
      <c r="A65" s="250"/>
      <c r="B65" s="250"/>
      <c r="C65" s="262"/>
      <c r="D65" s="262"/>
      <c r="E65" s="262"/>
      <c r="F65" s="262"/>
      <c r="G65" s="262"/>
      <c r="H65" s="263"/>
    </row>
    <row r="66" spans="1:8" ht="69" customHeight="1">
      <c r="A66" s="247" t="s">
        <v>686</v>
      </c>
      <c r="B66" s="402" t="s">
        <v>705</v>
      </c>
      <c r="C66" s="403"/>
      <c r="D66" s="403"/>
      <c r="E66" s="403"/>
      <c r="F66" s="403"/>
      <c r="G66" s="403"/>
      <c r="H66" s="404"/>
    </row>
    <row r="67" spans="1:8">
      <c r="A67" s="250"/>
      <c r="B67" s="250"/>
      <c r="C67" s="266"/>
      <c r="D67" s="266"/>
      <c r="E67" s="266"/>
      <c r="F67" s="266"/>
      <c r="G67" s="267"/>
      <c r="H67" s="261"/>
    </row>
    <row r="68" spans="1:8">
      <c r="A68" s="247" t="s">
        <v>687</v>
      </c>
      <c r="B68" s="394" t="s">
        <v>706</v>
      </c>
      <c r="C68" s="395"/>
      <c r="D68" s="395"/>
      <c r="E68" s="395"/>
      <c r="F68" s="395"/>
      <c r="G68" s="395"/>
      <c r="H68" s="396"/>
    </row>
    <row r="69" spans="1:8" ht="48">
      <c r="A69" s="265"/>
      <c r="B69" s="254" t="s">
        <v>199</v>
      </c>
      <c r="C69" s="255" t="s">
        <v>200</v>
      </c>
      <c r="D69" s="255" t="s">
        <v>688</v>
      </c>
      <c r="E69" s="255" t="s">
        <v>689</v>
      </c>
      <c r="F69" s="255" t="s">
        <v>683</v>
      </c>
      <c r="G69" s="255" t="s">
        <v>690</v>
      </c>
      <c r="H69" s="260" t="s">
        <v>691</v>
      </c>
    </row>
    <row r="70" spans="1:8" ht="14.45" customHeight="1">
      <c r="A70" s="268"/>
      <c r="B70" s="399" t="s">
        <v>137</v>
      </c>
      <c r="C70" s="400"/>
      <c r="D70" s="400"/>
      <c r="E70" s="400"/>
      <c r="F70" s="400"/>
      <c r="G70" s="400"/>
      <c r="H70" s="401"/>
    </row>
    <row r="71" spans="1:8">
      <c r="A71" s="268"/>
      <c r="B71" s="268"/>
      <c r="C71" s="269"/>
      <c r="D71" s="262"/>
      <c r="E71" s="267"/>
      <c r="F71" s="270"/>
      <c r="G71" s="270"/>
      <c r="H71" s="271"/>
    </row>
    <row r="72" spans="1:8">
      <c r="A72" s="247" t="s">
        <v>692</v>
      </c>
      <c r="B72" s="394" t="s">
        <v>707</v>
      </c>
      <c r="C72" s="395"/>
      <c r="D72" s="395"/>
      <c r="E72" s="395"/>
      <c r="F72" s="395"/>
      <c r="G72" s="395"/>
      <c r="H72" s="396"/>
    </row>
    <row r="73" spans="1:8">
      <c r="A73" s="247"/>
      <c r="B73" s="254" t="s">
        <v>199</v>
      </c>
      <c r="C73" s="272" t="s">
        <v>693</v>
      </c>
      <c r="D73" s="387" t="s">
        <v>694</v>
      </c>
      <c r="E73" s="388"/>
      <c r="F73" s="389" t="s">
        <v>695</v>
      </c>
      <c r="G73" s="390"/>
      <c r="H73" s="391"/>
    </row>
    <row r="74" spans="1:8">
      <c r="A74" s="273"/>
      <c r="B74" s="258"/>
      <c r="C74" s="272"/>
      <c r="D74" s="387"/>
      <c r="E74" s="388"/>
      <c r="F74" s="389"/>
      <c r="G74" s="390"/>
      <c r="H74" s="391"/>
    </row>
    <row r="75" spans="1:8">
      <c r="A75" s="273"/>
      <c r="B75" s="258"/>
      <c r="C75" s="272"/>
      <c r="D75" s="387"/>
      <c r="E75" s="388"/>
      <c r="F75" s="389"/>
      <c r="G75" s="390"/>
      <c r="H75" s="391"/>
    </row>
    <row r="76" spans="1:8">
      <c r="A76" s="268"/>
      <c r="B76" s="268"/>
      <c r="C76" s="272"/>
      <c r="D76" s="387"/>
      <c r="E76" s="388"/>
      <c r="F76" s="389"/>
      <c r="G76" s="390"/>
      <c r="H76" s="391"/>
    </row>
    <row r="77" spans="1:8">
      <c r="A77" s="247" t="s">
        <v>696</v>
      </c>
      <c r="B77" s="274" t="s">
        <v>708</v>
      </c>
      <c r="C77" s="259"/>
      <c r="D77" s="275"/>
      <c r="E77" s="275"/>
      <c r="F77" s="275"/>
      <c r="G77" s="275"/>
      <c r="H77" s="276"/>
    </row>
    <row r="78" spans="1:8">
      <c r="A78" s="250"/>
      <c r="B78" s="250"/>
      <c r="C78" s="267"/>
      <c r="D78" s="267"/>
      <c r="E78" s="267"/>
      <c r="F78" s="267"/>
      <c r="G78" s="267"/>
      <c r="H78" s="261"/>
    </row>
    <row r="79" spans="1:8">
      <c r="A79" s="247" t="s">
        <v>697</v>
      </c>
      <c r="B79" s="274" t="s">
        <v>698</v>
      </c>
      <c r="C79" s="259"/>
      <c r="D79" s="259"/>
      <c r="E79" s="259"/>
      <c r="F79" s="259"/>
      <c r="G79" s="259"/>
      <c r="H79" s="276"/>
    </row>
    <row r="80" spans="1:8" ht="15.75" thickBot="1">
      <c r="A80" s="277"/>
      <c r="B80" s="277"/>
      <c r="C80" s="278"/>
      <c r="D80" s="278"/>
      <c r="E80" s="278"/>
      <c r="F80" s="278"/>
      <c r="G80" s="278"/>
      <c r="H80" s="279"/>
    </row>
  </sheetData>
  <mergeCells count="25">
    <mergeCell ref="G57:H57"/>
    <mergeCell ref="B43:H43"/>
    <mergeCell ref="G44:H44"/>
    <mergeCell ref="G45:H45"/>
    <mergeCell ref="G46:H46"/>
    <mergeCell ref="B48:H48"/>
    <mergeCell ref="G49:H49"/>
    <mergeCell ref="B55:H55"/>
    <mergeCell ref="G56:H56"/>
    <mergeCell ref="D76:E76"/>
    <mergeCell ref="F76:H76"/>
    <mergeCell ref="G50:H50"/>
    <mergeCell ref="B72:H72"/>
    <mergeCell ref="D73:E73"/>
    <mergeCell ref="F73:H73"/>
    <mergeCell ref="D74:E74"/>
    <mergeCell ref="F74:H74"/>
    <mergeCell ref="D75:E75"/>
    <mergeCell ref="F75:H75"/>
    <mergeCell ref="B61:H61"/>
    <mergeCell ref="G62:H62"/>
    <mergeCell ref="B63:H63"/>
    <mergeCell ref="B66:H66"/>
    <mergeCell ref="B68:H68"/>
    <mergeCell ref="B70:H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96"/>
  <sheetViews>
    <sheetView zoomScale="98" zoomScaleNormal="98" workbookViewId="0"/>
  </sheetViews>
  <sheetFormatPr defaultRowHeight="12.75"/>
  <cols>
    <col min="1" max="1" width="3.42578125" bestFit="1" customWidth="1"/>
    <col min="2" max="2" width="63.42578125" bestFit="1" customWidth="1"/>
    <col min="3" max="3" width="13.85546875" bestFit="1" customWidth="1"/>
    <col min="4" max="4" width="12.5703125" customWidth="1"/>
    <col min="5" max="5" width="14.140625" customWidth="1"/>
    <col min="6" max="6" width="17" customWidth="1"/>
    <col min="7" max="7" width="13.140625" customWidth="1"/>
    <col min="8" max="8" width="8.5703125" style="35" customWidth="1"/>
  </cols>
  <sheetData>
    <row r="1" spans="1:8">
      <c r="B1" s="241" t="s">
        <v>237</v>
      </c>
    </row>
    <row r="2" spans="1:8" ht="14.1" customHeight="1" thickBot="1">
      <c r="A2" s="1"/>
      <c r="B2" s="419" t="s">
        <v>117</v>
      </c>
      <c r="C2" s="419"/>
      <c r="D2" s="419"/>
      <c r="E2" s="419"/>
      <c r="F2" s="419"/>
      <c r="G2" s="419"/>
      <c r="H2" s="419"/>
    </row>
    <row r="3" spans="1:8" ht="42.75" customHeight="1" thickBot="1">
      <c r="A3" s="1"/>
      <c r="B3" s="20" t="s">
        <v>34</v>
      </c>
      <c r="C3" s="426" t="s">
        <v>709</v>
      </c>
      <c r="D3" s="420"/>
      <c r="E3" s="421"/>
      <c r="F3" s="422" t="s">
        <v>730</v>
      </c>
      <c r="G3" s="423"/>
      <c r="H3" s="424"/>
    </row>
    <row r="4" spans="1:8" ht="81.2" customHeight="1" thickBot="1">
      <c r="A4" s="1"/>
      <c r="B4" s="21" t="s">
        <v>69</v>
      </c>
      <c r="C4" s="22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246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247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768</v>
      </c>
      <c r="C10" s="49" t="s">
        <v>769</v>
      </c>
      <c r="D10" s="49" t="s">
        <v>467</v>
      </c>
      <c r="E10" s="52">
        <v>1200000</v>
      </c>
      <c r="F10" s="53">
        <v>1201.82</v>
      </c>
      <c r="G10" s="54">
        <v>7.1599999999999997E-2</v>
      </c>
      <c r="H10" s="69">
        <v>7.3016499999999998E-2</v>
      </c>
    </row>
    <row r="11" spans="1:8" ht="12.95" customHeight="1">
      <c r="A11" s="4"/>
      <c r="B11" s="51" t="s">
        <v>248</v>
      </c>
      <c r="C11" s="49" t="s">
        <v>249</v>
      </c>
      <c r="D11" s="49" t="s">
        <v>250</v>
      </c>
      <c r="E11" s="52">
        <v>1100000</v>
      </c>
      <c r="F11" s="53">
        <v>1100.72</v>
      </c>
      <c r="G11" s="54">
        <v>6.5600000000000006E-2</v>
      </c>
      <c r="H11" s="69">
        <v>7.1499999999999994E-2</v>
      </c>
    </row>
    <row r="12" spans="1:8" ht="12.95" customHeight="1">
      <c r="A12" s="4"/>
      <c r="B12" s="48" t="s">
        <v>251</v>
      </c>
      <c r="C12" s="49"/>
      <c r="D12" s="49"/>
      <c r="E12" s="49"/>
      <c r="F12" s="55">
        <v>2302.54</v>
      </c>
      <c r="G12" s="56">
        <v>0.13719999999999999</v>
      </c>
      <c r="H12" s="66"/>
    </row>
    <row r="13" spans="1:8" ht="12.95" customHeight="1">
      <c r="A13" s="4"/>
      <c r="B13" s="57" t="s">
        <v>252</v>
      </c>
      <c r="C13" s="59"/>
      <c r="D13" s="59"/>
      <c r="E13" s="59"/>
      <c r="F13" s="70" t="s">
        <v>137</v>
      </c>
      <c r="G13" s="70" t="s">
        <v>137</v>
      </c>
      <c r="H13" s="66"/>
    </row>
    <row r="14" spans="1:8" ht="12.95" customHeight="1">
      <c r="A14" s="4"/>
      <c r="B14" s="57" t="s">
        <v>251</v>
      </c>
      <c r="C14" s="59"/>
      <c r="D14" s="59"/>
      <c r="E14" s="59"/>
      <c r="F14" s="70" t="s">
        <v>137</v>
      </c>
      <c r="G14" s="70" t="s">
        <v>137</v>
      </c>
      <c r="H14" s="66"/>
    </row>
    <row r="15" spans="1:8" ht="12.95" customHeight="1">
      <c r="A15" s="4"/>
      <c r="B15" s="57" t="s">
        <v>253</v>
      </c>
      <c r="C15" s="58"/>
      <c r="D15" s="59"/>
      <c r="E15" s="58"/>
      <c r="F15" s="55">
        <v>2302.54</v>
      </c>
      <c r="G15" s="56">
        <v>0.13719999999999999</v>
      </c>
      <c r="H15" s="66"/>
    </row>
    <row r="16" spans="1:8" ht="12.95" customHeight="1">
      <c r="A16" s="1"/>
      <c r="B16" s="48" t="s">
        <v>254</v>
      </c>
      <c r="C16" s="49"/>
      <c r="D16" s="49"/>
      <c r="E16" s="49"/>
      <c r="F16" s="30"/>
      <c r="G16" s="50"/>
      <c r="H16" s="68"/>
    </row>
    <row r="17" spans="1:8" ht="12.95" customHeight="1">
      <c r="A17" s="1"/>
      <c r="B17" s="48" t="s">
        <v>255</v>
      </c>
      <c r="C17" s="49"/>
      <c r="D17" s="49"/>
      <c r="E17" s="49"/>
      <c r="F17" s="30"/>
      <c r="G17" s="50"/>
      <c r="H17" s="68"/>
    </row>
    <row r="18" spans="1:8" ht="12.95" customHeight="1">
      <c r="A18" s="1"/>
      <c r="B18" s="51" t="s">
        <v>770</v>
      </c>
      <c r="C18" s="49" t="s">
        <v>771</v>
      </c>
      <c r="D18" s="49" t="s">
        <v>256</v>
      </c>
      <c r="E18" s="52">
        <v>1400000</v>
      </c>
      <c r="F18" s="53">
        <v>1363.66</v>
      </c>
      <c r="G18" s="54">
        <v>8.1299999999999997E-2</v>
      </c>
      <c r="H18" s="69">
        <v>6.8501000000000006E-2</v>
      </c>
    </row>
    <row r="19" spans="1:8" ht="12.95" customHeight="1">
      <c r="A19" s="1"/>
      <c r="B19" s="51" t="s">
        <v>772</v>
      </c>
      <c r="C19" s="49" t="s">
        <v>309</v>
      </c>
      <c r="D19" s="49" t="s">
        <v>257</v>
      </c>
      <c r="E19" s="52">
        <v>1400000</v>
      </c>
      <c r="F19" s="53">
        <v>1354.7</v>
      </c>
      <c r="G19" s="54">
        <v>8.0799999999999997E-2</v>
      </c>
      <c r="H19" s="69">
        <v>6.8950499999999998E-2</v>
      </c>
    </row>
    <row r="20" spans="1:8" ht="12.95" customHeight="1">
      <c r="A20" s="1"/>
      <c r="B20" s="51" t="s">
        <v>310</v>
      </c>
      <c r="C20" s="49" t="s">
        <v>311</v>
      </c>
      <c r="D20" s="49" t="s">
        <v>256</v>
      </c>
      <c r="E20" s="52">
        <v>1200000</v>
      </c>
      <c r="F20" s="53">
        <v>1172.53</v>
      </c>
      <c r="G20" s="54">
        <v>6.9900000000000004E-2</v>
      </c>
      <c r="H20" s="69">
        <v>6.8400500000000003E-2</v>
      </c>
    </row>
    <row r="21" spans="1:8" ht="12.95" customHeight="1">
      <c r="A21" s="1"/>
      <c r="B21" s="51" t="s">
        <v>773</v>
      </c>
      <c r="C21" s="49" t="s">
        <v>312</v>
      </c>
      <c r="D21" s="49" t="s">
        <v>256</v>
      </c>
      <c r="E21" s="52">
        <v>1100000</v>
      </c>
      <c r="F21" s="53">
        <v>1053.5999999999999</v>
      </c>
      <c r="G21" s="54">
        <v>6.2799999999999995E-2</v>
      </c>
      <c r="H21" s="69">
        <v>7.0499999999999993E-2</v>
      </c>
    </row>
    <row r="22" spans="1:8" ht="12.95" customHeight="1">
      <c r="A22" s="4"/>
      <c r="B22" s="51" t="s">
        <v>313</v>
      </c>
      <c r="C22" s="49" t="s">
        <v>314</v>
      </c>
      <c r="D22" s="49" t="s">
        <v>257</v>
      </c>
      <c r="E22" s="52">
        <v>1000000</v>
      </c>
      <c r="F22" s="53">
        <v>991.4</v>
      </c>
      <c r="G22" s="54">
        <v>5.91E-2</v>
      </c>
      <c r="H22" s="69">
        <v>6.5999000000000002E-2</v>
      </c>
    </row>
    <row r="23" spans="1:8" ht="12.95" customHeight="1">
      <c r="A23" s="4"/>
      <c r="B23" s="51" t="s">
        <v>315</v>
      </c>
      <c r="C23" s="49" t="s">
        <v>316</v>
      </c>
      <c r="D23" s="49" t="s">
        <v>256</v>
      </c>
      <c r="E23" s="52">
        <v>1000000</v>
      </c>
      <c r="F23" s="53">
        <v>985.99</v>
      </c>
      <c r="G23" s="54">
        <v>5.8799999999999998E-2</v>
      </c>
      <c r="H23" s="69">
        <v>6.8251000000000006E-2</v>
      </c>
    </row>
    <row r="24" spans="1:8" ht="12.95" customHeight="1">
      <c r="A24" s="4"/>
      <c r="B24" s="51" t="s">
        <v>317</v>
      </c>
      <c r="C24" s="49" t="s">
        <v>318</v>
      </c>
      <c r="D24" s="49" t="s">
        <v>256</v>
      </c>
      <c r="E24" s="52">
        <v>1000000</v>
      </c>
      <c r="F24" s="53">
        <v>979.69</v>
      </c>
      <c r="G24" s="54">
        <v>5.8400000000000001E-2</v>
      </c>
      <c r="H24" s="69">
        <v>6.88E-2</v>
      </c>
    </row>
    <row r="25" spans="1:8" ht="12.95" customHeight="1">
      <c r="A25" s="4"/>
      <c r="B25" s="51" t="s">
        <v>774</v>
      </c>
      <c r="C25" s="49" t="s">
        <v>320</v>
      </c>
      <c r="D25" s="49" t="s">
        <v>256</v>
      </c>
      <c r="E25" s="52">
        <v>1000000</v>
      </c>
      <c r="F25" s="53">
        <v>964.96</v>
      </c>
      <c r="G25" s="54">
        <v>5.7500000000000002E-2</v>
      </c>
      <c r="H25" s="69">
        <v>7.0499999999999993E-2</v>
      </c>
    </row>
    <row r="26" spans="1:8" ht="12.95" customHeight="1">
      <c r="A26" s="1"/>
      <c r="B26" s="51" t="s">
        <v>321</v>
      </c>
      <c r="C26" s="49" t="s">
        <v>322</v>
      </c>
      <c r="D26" s="49" t="s">
        <v>256</v>
      </c>
      <c r="E26" s="52">
        <v>400000</v>
      </c>
      <c r="F26" s="53">
        <v>376.72</v>
      </c>
      <c r="G26" s="54">
        <v>2.2499999999999999E-2</v>
      </c>
      <c r="H26" s="69">
        <v>7.1849999999999997E-2</v>
      </c>
    </row>
    <row r="27" spans="1:8" ht="12.95" customHeight="1">
      <c r="A27" s="1"/>
      <c r="B27" s="51" t="s">
        <v>775</v>
      </c>
      <c r="C27" s="49" t="s">
        <v>776</v>
      </c>
      <c r="D27" s="49" t="s">
        <v>256</v>
      </c>
      <c r="E27" s="52">
        <v>150000</v>
      </c>
      <c r="F27" s="53">
        <v>146.19999999999999</v>
      </c>
      <c r="G27" s="54">
        <v>8.6999999999999994E-3</v>
      </c>
      <c r="H27" s="69">
        <v>6.8824999999999997E-2</v>
      </c>
    </row>
    <row r="28" spans="1:8" ht="12.95" customHeight="1">
      <c r="A28" s="4"/>
      <c r="B28" s="48" t="s">
        <v>251</v>
      </c>
      <c r="C28" s="49"/>
      <c r="D28" s="49"/>
      <c r="E28" s="49"/>
      <c r="F28" s="55">
        <v>9389.4500000000007</v>
      </c>
      <c r="G28" s="56">
        <v>0.55979999999999996</v>
      </c>
      <c r="H28" s="66"/>
    </row>
    <row r="29" spans="1:8" ht="12.95" customHeight="1">
      <c r="A29" s="4"/>
      <c r="B29" s="48" t="s">
        <v>271</v>
      </c>
      <c r="C29" s="49"/>
      <c r="D29" s="49"/>
      <c r="E29" s="49"/>
      <c r="F29" s="30"/>
      <c r="G29" s="50"/>
      <c r="H29" s="68"/>
    </row>
    <row r="30" spans="1:8" ht="12.95" customHeight="1">
      <c r="A30" s="4"/>
      <c r="B30" s="51" t="s">
        <v>323</v>
      </c>
      <c r="C30" s="49" t="s">
        <v>324</v>
      </c>
      <c r="D30" s="49" t="s">
        <v>256</v>
      </c>
      <c r="E30" s="52">
        <v>1000000</v>
      </c>
      <c r="F30" s="53">
        <v>958.71</v>
      </c>
      <c r="G30" s="54">
        <v>5.7200000000000001E-2</v>
      </c>
      <c r="H30" s="69">
        <v>7.145E-2</v>
      </c>
    </row>
    <row r="31" spans="1:8" ht="12.95" customHeight="1">
      <c r="A31" s="4"/>
      <c r="B31" s="51" t="s">
        <v>777</v>
      </c>
      <c r="C31" s="49" t="s">
        <v>778</v>
      </c>
      <c r="D31" s="49" t="s">
        <v>256</v>
      </c>
      <c r="E31" s="52">
        <v>1000000</v>
      </c>
      <c r="F31" s="53">
        <v>956.16</v>
      </c>
      <c r="G31" s="54">
        <v>5.7000000000000002E-2</v>
      </c>
      <c r="H31" s="69">
        <v>7.4051000000000006E-2</v>
      </c>
    </row>
    <row r="32" spans="1:8" ht="12.95" customHeight="1">
      <c r="A32" s="4"/>
      <c r="B32" s="51" t="s">
        <v>325</v>
      </c>
      <c r="C32" s="49" t="s">
        <v>326</v>
      </c>
      <c r="D32" s="49" t="s">
        <v>256</v>
      </c>
      <c r="E32" s="52">
        <v>500000</v>
      </c>
      <c r="F32" s="53">
        <v>480.47</v>
      </c>
      <c r="G32" s="54">
        <v>2.86E-2</v>
      </c>
      <c r="H32" s="69">
        <v>7.8899999999999998E-2</v>
      </c>
    </row>
    <row r="33" spans="1:8" ht="12.95" customHeight="1">
      <c r="A33" s="4"/>
      <c r="B33" s="48" t="s">
        <v>251</v>
      </c>
      <c r="C33" s="49"/>
      <c r="D33" s="49"/>
      <c r="E33" s="49"/>
      <c r="F33" s="55">
        <v>2395.34</v>
      </c>
      <c r="G33" s="56">
        <v>0.14280000000000001</v>
      </c>
      <c r="H33" s="66"/>
    </row>
    <row r="34" spans="1:8" ht="12.95" customHeight="1">
      <c r="A34" s="4"/>
      <c r="B34" s="48" t="s">
        <v>294</v>
      </c>
      <c r="C34" s="49"/>
      <c r="D34" s="49"/>
      <c r="E34" s="49"/>
      <c r="F34" s="30"/>
      <c r="G34" s="50"/>
      <c r="H34" s="68"/>
    </row>
    <row r="35" spans="1:8" ht="12.95" customHeight="1">
      <c r="A35" s="4"/>
      <c r="B35" s="51" t="s">
        <v>327</v>
      </c>
      <c r="C35" s="49" t="s">
        <v>328</v>
      </c>
      <c r="D35" s="49" t="s">
        <v>297</v>
      </c>
      <c r="E35" s="52">
        <v>500000</v>
      </c>
      <c r="F35" s="53">
        <v>489.3</v>
      </c>
      <c r="G35" s="54">
        <v>2.92E-2</v>
      </c>
      <c r="H35" s="69">
        <v>5.4667E-2</v>
      </c>
    </row>
    <row r="36" spans="1:8" ht="12.95" customHeight="1">
      <c r="A36" s="4"/>
      <c r="B36" s="51" t="s">
        <v>329</v>
      </c>
      <c r="C36" s="49" t="s">
        <v>330</v>
      </c>
      <c r="D36" s="49" t="s">
        <v>297</v>
      </c>
      <c r="E36" s="52">
        <v>500000</v>
      </c>
      <c r="F36" s="53">
        <v>477.92</v>
      </c>
      <c r="G36" s="54">
        <v>2.8500000000000001E-2</v>
      </c>
      <c r="H36" s="69">
        <v>5.6205999999999999E-2</v>
      </c>
    </row>
    <row r="37" spans="1:8" ht="12.95" customHeight="1">
      <c r="A37" s="4"/>
      <c r="B37" s="51" t="s">
        <v>331</v>
      </c>
      <c r="C37" s="49" t="s">
        <v>332</v>
      </c>
      <c r="D37" s="49" t="s">
        <v>297</v>
      </c>
      <c r="E37" s="52">
        <v>175000</v>
      </c>
      <c r="F37" s="53">
        <v>170.84</v>
      </c>
      <c r="G37" s="54">
        <v>1.0200000000000001E-2</v>
      </c>
      <c r="H37" s="69">
        <v>5.5849999999999997E-2</v>
      </c>
    </row>
    <row r="38" spans="1:8" ht="12.95" customHeight="1">
      <c r="A38" s="4"/>
      <c r="B38" s="51" t="s">
        <v>333</v>
      </c>
      <c r="C38" s="49" t="s">
        <v>334</v>
      </c>
      <c r="D38" s="49" t="s">
        <v>297</v>
      </c>
      <c r="E38" s="52">
        <v>79600</v>
      </c>
      <c r="F38" s="53">
        <v>78.819999999999993</v>
      </c>
      <c r="G38" s="54">
        <v>4.7000000000000002E-3</v>
      </c>
      <c r="H38" s="69">
        <v>5.2999999999999999E-2</v>
      </c>
    </row>
    <row r="39" spans="1:8" ht="12.95" customHeight="1">
      <c r="A39" s="4"/>
      <c r="B39" s="48" t="s">
        <v>251</v>
      </c>
      <c r="C39" s="49"/>
      <c r="D39" s="49"/>
      <c r="E39" s="49"/>
      <c r="F39" s="55">
        <v>1216.8800000000001</v>
      </c>
      <c r="G39" s="56">
        <v>7.2599999999999998E-2</v>
      </c>
      <c r="H39" s="66"/>
    </row>
    <row r="40" spans="1:8" ht="12.95" customHeight="1">
      <c r="A40" s="4"/>
      <c r="B40" s="57" t="s">
        <v>253</v>
      </c>
      <c r="C40" s="58"/>
      <c r="D40" s="59"/>
      <c r="E40" s="58"/>
      <c r="F40" s="55">
        <v>13001.67</v>
      </c>
      <c r="G40" s="56">
        <v>0.7752</v>
      </c>
      <c r="H40" s="66"/>
    </row>
    <row r="41" spans="1:8" ht="12.95" customHeight="1">
      <c r="A41" s="4"/>
      <c r="B41" s="48" t="s">
        <v>138</v>
      </c>
      <c r="C41" s="49"/>
      <c r="D41" s="49"/>
      <c r="E41" s="49"/>
      <c r="F41" s="30"/>
      <c r="G41" s="50"/>
      <c r="H41" s="68"/>
    </row>
    <row r="42" spans="1:8" ht="12.95" customHeight="1">
      <c r="A42" s="4"/>
      <c r="B42" s="48" t="s">
        <v>304</v>
      </c>
      <c r="C42" s="49"/>
      <c r="D42" s="49"/>
      <c r="E42" s="49"/>
      <c r="F42" s="30"/>
      <c r="G42" s="50"/>
      <c r="H42" s="68"/>
    </row>
    <row r="43" spans="1:8" ht="12.95" customHeight="1">
      <c r="A43" s="4"/>
      <c r="B43" s="51" t="s">
        <v>305</v>
      </c>
      <c r="C43" s="49" t="s">
        <v>306</v>
      </c>
      <c r="D43" s="49"/>
      <c r="E43" s="52">
        <v>417.137</v>
      </c>
      <c r="F43" s="53">
        <v>49.73</v>
      </c>
      <c r="G43" s="54">
        <v>3.0000000000000001E-3</v>
      </c>
      <c r="H43" s="69"/>
    </row>
    <row r="44" spans="1:8" ht="12.95" customHeight="1">
      <c r="A44" s="4"/>
      <c r="B44" s="48" t="s">
        <v>251</v>
      </c>
      <c r="C44" s="49"/>
      <c r="D44" s="49"/>
      <c r="E44" s="49"/>
      <c r="F44" s="55">
        <v>49.73</v>
      </c>
      <c r="G44" s="56">
        <v>3.0000000000000001E-3</v>
      </c>
      <c r="H44" s="66"/>
    </row>
    <row r="45" spans="1:8" ht="12.95" customHeight="1">
      <c r="A45" s="4"/>
      <c r="B45" s="57" t="s">
        <v>253</v>
      </c>
      <c r="C45" s="58"/>
      <c r="D45" s="59"/>
      <c r="E45" s="58"/>
      <c r="F45" s="55">
        <v>49.73</v>
      </c>
      <c r="G45" s="56">
        <v>3.0000000000000001E-3</v>
      </c>
      <c r="H45" s="66"/>
    </row>
    <row r="46" spans="1:8" ht="12.95" customHeight="1">
      <c r="A46" s="4"/>
      <c r="B46" s="48" t="s">
        <v>335</v>
      </c>
      <c r="C46" s="49"/>
      <c r="D46" s="49"/>
      <c r="E46" s="49"/>
      <c r="F46" s="30"/>
      <c r="G46" s="50"/>
      <c r="H46" s="68"/>
    </row>
    <row r="47" spans="1:8" ht="12.95" customHeight="1">
      <c r="A47" s="4"/>
      <c r="B47" s="51" t="s">
        <v>336</v>
      </c>
      <c r="C47" s="49"/>
      <c r="D47" s="49" t="s">
        <v>0</v>
      </c>
      <c r="E47" s="52"/>
      <c r="F47" s="53">
        <v>827.76</v>
      </c>
      <c r="G47" s="54">
        <v>4.9299999999999997E-2</v>
      </c>
      <c r="H47" s="69">
        <v>5.269237933006065E-2</v>
      </c>
    </row>
    <row r="48" spans="1:8" ht="12.95" customHeight="1">
      <c r="A48" s="1"/>
      <c r="B48" s="51" t="s">
        <v>671</v>
      </c>
      <c r="C48" s="49"/>
      <c r="D48" s="49" t="s">
        <v>0</v>
      </c>
      <c r="E48" s="52"/>
      <c r="F48" s="53">
        <v>418.18</v>
      </c>
      <c r="G48" s="54">
        <v>2.4899999999999999E-2</v>
      </c>
      <c r="H48" s="69">
        <v>5.3499999999999999E-2</v>
      </c>
    </row>
    <row r="49" spans="1:8">
      <c r="A49" s="1"/>
      <c r="B49" s="48" t="s">
        <v>251</v>
      </c>
      <c r="C49" s="49"/>
      <c r="D49" s="49"/>
      <c r="E49" s="49"/>
      <c r="F49" s="55">
        <v>1245.94</v>
      </c>
      <c r="G49" s="56">
        <v>7.4200000000000002E-2</v>
      </c>
      <c r="H49" s="66"/>
    </row>
    <row r="50" spans="1:8" ht="12.95" customHeight="1">
      <c r="A50" s="1"/>
      <c r="B50" s="57" t="s">
        <v>252</v>
      </c>
      <c r="C50" s="59"/>
      <c r="D50" s="59"/>
      <c r="E50" s="59"/>
      <c r="F50" s="70" t="s">
        <v>137</v>
      </c>
      <c r="G50" s="70" t="s">
        <v>137</v>
      </c>
      <c r="H50" s="66"/>
    </row>
    <row r="51" spans="1:8" ht="12.75" customHeight="1">
      <c r="A51" s="1"/>
      <c r="B51" s="57" t="s">
        <v>251</v>
      </c>
      <c r="C51" s="59"/>
      <c r="D51" s="59"/>
      <c r="E51" s="59"/>
      <c r="F51" s="70" t="s">
        <v>137</v>
      </c>
      <c r="G51" s="70" t="s">
        <v>137</v>
      </c>
      <c r="H51" s="66"/>
    </row>
    <row r="52" spans="1:8">
      <c r="A52" s="1"/>
      <c r="B52" s="57" t="s">
        <v>253</v>
      </c>
      <c r="C52" s="58"/>
      <c r="D52" s="59"/>
      <c r="E52" s="58"/>
      <c r="F52" s="55">
        <v>1245.94</v>
      </c>
      <c r="G52" s="56">
        <v>7.4200000000000002E-2</v>
      </c>
      <c r="H52" s="66"/>
    </row>
    <row r="53" spans="1:8" ht="13.5" customHeight="1">
      <c r="B53" s="57" t="s">
        <v>307</v>
      </c>
      <c r="C53" s="49"/>
      <c r="D53" s="59"/>
      <c r="E53" s="49"/>
      <c r="F53" s="60">
        <v>173.7</v>
      </c>
      <c r="G53" s="56">
        <v>1.04E-2</v>
      </c>
      <c r="H53" s="66"/>
    </row>
    <row r="54" spans="1:8" ht="13.5" thickBot="1">
      <c r="B54" s="61" t="s">
        <v>308</v>
      </c>
      <c r="C54" s="62"/>
      <c r="D54" s="62"/>
      <c r="E54" s="62"/>
      <c r="F54" s="63">
        <v>16773.580000000002</v>
      </c>
      <c r="G54" s="64">
        <v>1</v>
      </c>
      <c r="H54" s="67"/>
    </row>
    <row r="55" spans="1:8">
      <c r="B55" s="31" t="s">
        <v>0</v>
      </c>
      <c r="C55" s="30"/>
      <c r="D55" s="30"/>
      <c r="E55" s="30"/>
      <c r="F55" s="30"/>
      <c r="G55" s="30"/>
      <c r="H55" s="30"/>
    </row>
    <row r="56" spans="1:8">
      <c r="B56" s="19" t="s">
        <v>104</v>
      </c>
      <c r="C56" s="18"/>
      <c r="D56" s="18"/>
      <c r="E56" s="18"/>
      <c r="F56" s="18"/>
      <c r="G56" s="18"/>
      <c r="H56" s="18"/>
    </row>
    <row r="57" spans="1:8" ht="13.5" thickBot="1">
      <c r="B57" s="19" t="s">
        <v>1</v>
      </c>
      <c r="C57" s="18"/>
      <c r="D57" s="18"/>
      <c r="E57" s="18"/>
      <c r="F57" s="18"/>
      <c r="G57" s="18"/>
      <c r="H57" s="18"/>
    </row>
    <row r="58" spans="1:8" ht="14.25">
      <c r="B58" s="317" t="s">
        <v>171</v>
      </c>
      <c r="C58" s="318"/>
      <c r="D58" s="318"/>
      <c r="E58" s="319"/>
      <c r="F58" s="318"/>
      <c r="G58" s="329"/>
      <c r="H58" s="320"/>
    </row>
    <row r="59" spans="1:8">
      <c r="B59" s="416" t="s">
        <v>172</v>
      </c>
      <c r="C59" s="417"/>
      <c r="D59" s="417"/>
      <c r="E59" s="417"/>
      <c r="F59" s="417"/>
      <c r="G59" s="417"/>
      <c r="H59" s="425"/>
    </row>
    <row r="60" spans="1:8" ht="14.25">
      <c r="B60" s="81"/>
      <c r="C60" s="136"/>
      <c r="D60" s="136"/>
      <c r="E60" s="136"/>
      <c r="F60" s="136"/>
      <c r="G60" s="182"/>
      <c r="H60" s="80"/>
    </row>
    <row r="61" spans="1:8" ht="14.25">
      <c r="B61" s="78" t="s">
        <v>214</v>
      </c>
      <c r="C61" s="182"/>
      <c r="D61" s="182"/>
      <c r="E61" s="79"/>
      <c r="F61" s="182"/>
      <c r="G61" s="182"/>
      <c r="H61" s="80"/>
    </row>
    <row r="62" spans="1:8" ht="14.25">
      <c r="B62" s="82" t="s">
        <v>23</v>
      </c>
      <c r="C62" s="199">
        <v>3469.3290999999999</v>
      </c>
      <c r="D62" s="83"/>
      <c r="E62" s="79"/>
      <c r="F62" s="182"/>
      <c r="G62" s="182"/>
      <c r="H62" s="80"/>
    </row>
    <row r="63" spans="1:8" ht="14.25">
      <c r="B63" s="82" t="s">
        <v>37</v>
      </c>
      <c r="C63" s="199">
        <v>1005.0001</v>
      </c>
      <c r="D63" s="83"/>
      <c r="E63" s="79"/>
      <c r="F63" s="182"/>
      <c r="G63" s="182"/>
      <c r="H63" s="80"/>
    </row>
    <row r="64" spans="1:8" ht="14.25">
      <c r="B64" s="82" t="s">
        <v>21</v>
      </c>
      <c r="C64" s="199">
        <v>3484.8027999999999</v>
      </c>
      <c r="D64" s="83"/>
      <c r="E64" s="79"/>
      <c r="F64" s="182"/>
      <c r="G64" s="182"/>
      <c r="H64" s="80"/>
    </row>
    <row r="65" spans="2:8" ht="14.25">
      <c r="B65" s="82" t="s">
        <v>38</v>
      </c>
      <c r="C65" s="199">
        <v>1005.5533</v>
      </c>
      <c r="D65" s="83"/>
      <c r="E65" s="79"/>
      <c r="F65" s="182"/>
      <c r="G65" s="182"/>
      <c r="H65" s="80"/>
    </row>
    <row r="66" spans="2:8" ht="14.25">
      <c r="B66" s="82" t="s">
        <v>39</v>
      </c>
      <c r="C66" s="199">
        <v>1005</v>
      </c>
      <c r="D66" s="83"/>
      <c r="E66" s="79"/>
      <c r="F66" s="182"/>
      <c r="G66" s="182"/>
      <c r="H66" s="80"/>
    </row>
    <row r="67" spans="2:8" ht="14.25">
      <c r="B67" s="82" t="s">
        <v>22</v>
      </c>
      <c r="C67" s="199">
        <v>3351.0124999999998</v>
      </c>
      <c r="D67" s="83"/>
      <c r="E67" s="79"/>
      <c r="F67" s="182"/>
      <c r="G67" s="182"/>
      <c r="H67" s="80"/>
    </row>
    <row r="68" spans="2:8" ht="14.25">
      <c r="B68" s="82" t="s">
        <v>40</v>
      </c>
      <c r="C68" s="199">
        <v>1005.5404</v>
      </c>
      <c r="D68" s="83"/>
      <c r="E68" s="79"/>
      <c r="F68" s="182"/>
      <c r="G68" s="182"/>
      <c r="H68" s="80"/>
    </row>
    <row r="69" spans="2:8" ht="14.25">
      <c r="B69" s="78" t="s">
        <v>226</v>
      </c>
      <c r="C69" s="182"/>
      <c r="D69" s="182"/>
      <c r="E69" s="79"/>
      <c r="F69" s="182"/>
      <c r="G69" s="182"/>
      <c r="H69" s="80"/>
    </row>
    <row r="70" spans="2:8" ht="14.25">
      <c r="B70" s="82" t="s">
        <v>23</v>
      </c>
      <c r="C70" s="199">
        <v>3485.6592999999998</v>
      </c>
      <c r="D70" s="182"/>
      <c r="E70" s="79"/>
      <c r="F70" s="182"/>
      <c r="G70" s="182"/>
      <c r="H70" s="80"/>
    </row>
    <row r="71" spans="2:8" ht="14.25">
      <c r="B71" s="82" t="s">
        <v>37</v>
      </c>
      <c r="C71" s="199">
        <v>1005.0001</v>
      </c>
      <c r="D71" s="182"/>
      <c r="E71" s="79"/>
      <c r="F71" s="182"/>
      <c r="G71" s="182"/>
      <c r="H71" s="80"/>
    </row>
    <row r="72" spans="2:8" ht="14.25">
      <c r="B72" s="82" t="s">
        <v>21</v>
      </c>
      <c r="C72" s="199">
        <v>3501.0610999999999</v>
      </c>
      <c r="D72" s="182"/>
      <c r="E72" s="79"/>
      <c r="F72" s="182"/>
      <c r="G72" s="182"/>
      <c r="H72" s="80"/>
    </row>
    <row r="73" spans="2:8" ht="14.25">
      <c r="B73" s="82" t="s">
        <v>38</v>
      </c>
      <c r="C73" s="199">
        <v>1005.6840999999999</v>
      </c>
      <c r="D73" s="182"/>
      <c r="E73" s="79"/>
      <c r="F73" s="182"/>
      <c r="G73" s="182"/>
      <c r="H73" s="80"/>
    </row>
    <row r="74" spans="2:8" ht="14.25">
      <c r="B74" s="82" t="s">
        <v>39</v>
      </c>
      <c r="C74" s="199">
        <v>1005</v>
      </c>
      <c r="D74" s="182"/>
      <c r="E74" s="79"/>
      <c r="F74" s="182"/>
      <c r="G74" s="182"/>
      <c r="H74" s="80"/>
    </row>
    <row r="75" spans="2:8" ht="14.25">
      <c r="B75" s="82" t="s">
        <v>22</v>
      </c>
      <c r="C75" s="199">
        <v>3365.0300999999999</v>
      </c>
      <c r="D75" s="182"/>
      <c r="E75" s="79"/>
      <c r="F75" s="182"/>
      <c r="G75" s="182"/>
      <c r="H75" s="80"/>
    </row>
    <row r="76" spans="2:8" ht="14.25">
      <c r="B76" s="82" t="s">
        <v>40</v>
      </c>
      <c r="C76" s="199">
        <v>1005.6224999999999</v>
      </c>
      <c r="D76" s="182"/>
      <c r="E76" s="79"/>
      <c r="F76" s="182"/>
      <c r="G76" s="182"/>
      <c r="H76" s="80"/>
    </row>
    <row r="77" spans="2:8" ht="14.25">
      <c r="B77" s="82"/>
      <c r="C77" s="322"/>
      <c r="D77" s="182"/>
      <c r="E77" s="79"/>
      <c r="F77" s="182"/>
      <c r="G77" s="182"/>
      <c r="H77" s="80"/>
    </row>
    <row r="78" spans="2:8" ht="14.25">
      <c r="B78" s="84" t="s">
        <v>175</v>
      </c>
      <c r="C78" s="185" t="s">
        <v>176</v>
      </c>
      <c r="D78" s="182"/>
      <c r="E78" s="79"/>
      <c r="F78" s="182"/>
      <c r="G78" s="182"/>
      <c r="H78" s="80"/>
    </row>
    <row r="79" spans="2:8" ht="14.25">
      <c r="B79" s="84" t="s">
        <v>177</v>
      </c>
      <c r="C79" s="185" t="s">
        <v>176</v>
      </c>
      <c r="D79" s="182"/>
      <c r="E79" s="79"/>
      <c r="F79" s="182"/>
      <c r="G79" s="182"/>
      <c r="H79" s="80"/>
    </row>
    <row r="80" spans="2:8" ht="14.25">
      <c r="B80" s="330" t="s">
        <v>178</v>
      </c>
      <c r="C80" s="185" t="s">
        <v>176</v>
      </c>
      <c r="D80" s="331"/>
      <c r="E80" s="332"/>
      <c r="F80" s="331"/>
      <c r="G80" s="331"/>
      <c r="H80" s="333"/>
    </row>
    <row r="81" spans="2:8" ht="14.25">
      <c r="B81" s="334" t="s">
        <v>179</v>
      </c>
      <c r="C81" s="324" t="s">
        <v>1154</v>
      </c>
      <c r="D81" s="331"/>
      <c r="E81" s="332"/>
      <c r="F81" s="331"/>
      <c r="G81" s="331"/>
      <c r="H81" s="333"/>
    </row>
    <row r="82" spans="2:8" ht="14.25">
      <c r="B82" s="335" t="s">
        <v>218</v>
      </c>
      <c r="C82" s="326">
        <v>6.7000000000000004E-2</v>
      </c>
      <c r="D82" s="331"/>
      <c r="E82" s="332"/>
      <c r="F82" s="331"/>
      <c r="G82" s="331"/>
      <c r="H82" s="333"/>
    </row>
    <row r="83" spans="2:8" ht="14.25">
      <c r="B83" s="335" t="s">
        <v>219</v>
      </c>
      <c r="C83" s="324" t="s">
        <v>1154</v>
      </c>
      <c r="D83" s="331"/>
      <c r="E83" s="332"/>
      <c r="F83" s="331"/>
      <c r="G83" s="331"/>
      <c r="H83" s="333"/>
    </row>
    <row r="84" spans="2:8" ht="15" thickBot="1">
      <c r="B84" s="177" t="s">
        <v>230</v>
      </c>
      <c r="C84" s="231"/>
      <c r="D84" s="179" t="s">
        <v>180</v>
      </c>
      <c r="E84" s="79"/>
      <c r="F84" s="182"/>
      <c r="G84" s="182"/>
      <c r="H84" s="80"/>
    </row>
    <row r="85" spans="2:8" ht="15" thickBot="1">
      <c r="B85" s="225" t="s">
        <v>181</v>
      </c>
      <c r="C85" s="226" t="s">
        <v>182</v>
      </c>
      <c r="D85" s="227" t="s">
        <v>138</v>
      </c>
      <c r="E85" s="79"/>
      <c r="F85" s="182"/>
      <c r="G85" s="182"/>
      <c r="H85" s="80"/>
    </row>
    <row r="86" spans="2:8" ht="14.25">
      <c r="B86" s="88" t="s">
        <v>37</v>
      </c>
      <c r="C86" s="228">
        <v>4.67123606</v>
      </c>
      <c r="D86" s="228">
        <v>4.67123606</v>
      </c>
      <c r="E86" s="79"/>
      <c r="F86" s="182"/>
      <c r="G86" s="182"/>
      <c r="H86" s="80"/>
    </row>
    <row r="87" spans="2:8" ht="14.25">
      <c r="B87" s="190" t="s">
        <v>38</v>
      </c>
      <c r="C87" s="228">
        <v>4.5333726500000004</v>
      </c>
      <c r="D87" s="228">
        <v>4.5333726500000004</v>
      </c>
      <c r="E87" s="79"/>
      <c r="F87" s="182"/>
      <c r="G87" s="182"/>
      <c r="H87" s="80"/>
    </row>
    <row r="88" spans="2:8" ht="14.25">
      <c r="B88" s="88" t="s">
        <v>39</v>
      </c>
      <c r="C88" s="228">
        <v>4.199115990000001</v>
      </c>
      <c r="D88" s="228">
        <v>4.199115990000001</v>
      </c>
      <c r="E88" s="79"/>
      <c r="F88" s="182"/>
      <c r="G88" s="182"/>
      <c r="H88" s="80"/>
    </row>
    <row r="89" spans="2:8" ht="15" thickBot="1">
      <c r="B89" s="91" t="s">
        <v>40</v>
      </c>
      <c r="C89" s="229">
        <v>4.1246847500000001</v>
      </c>
      <c r="D89" s="229">
        <v>4.1246847500000001</v>
      </c>
      <c r="E89" s="79"/>
      <c r="F89" s="182"/>
      <c r="G89" s="182"/>
      <c r="H89" s="80"/>
    </row>
    <row r="90" spans="2:8" ht="14.25">
      <c r="B90" s="177" t="s">
        <v>183</v>
      </c>
      <c r="C90" s="232"/>
      <c r="D90" s="232"/>
      <c r="E90" s="79"/>
      <c r="F90" s="182"/>
      <c r="G90" s="182"/>
      <c r="H90" s="80"/>
    </row>
    <row r="91" spans="2:8" ht="14.25">
      <c r="B91" s="84" t="s">
        <v>222</v>
      </c>
      <c r="C91" s="184"/>
      <c r="D91" s="184"/>
      <c r="E91" s="79"/>
      <c r="F91" s="182"/>
      <c r="G91" s="182"/>
      <c r="H91" s="80"/>
    </row>
    <row r="92" spans="2:8" ht="14.25">
      <c r="B92" s="96" t="s">
        <v>197</v>
      </c>
      <c r="C92" s="323"/>
      <c r="D92" s="323"/>
      <c r="E92" s="323"/>
      <c r="F92" s="323"/>
      <c r="G92" s="182"/>
      <c r="H92" s="80"/>
    </row>
    <row r="93" spans="2:8" ht="15" thickBot="1">
      <c r="B93" s="93" t="s">
        <v>767</v>
      </c>
      <c r="C93" s="94"/>
      <c r="D93" s="94"/>
      <c r="E93" s="94"/>
      <c r="F93" s="94"/>
      <c r="G93" s="97"/>
      <c r="H93" s="95"/>
    </row>
    <row r="95" spans="2:8">
      <c r="B95" s="191" t="s">
        <v>1153</v>
      </c>
    </row>
    <row r="96" spans="2:8">
      <c r="B96" s="191" t="s">
        <v>711</v>
      </c>
    </row>
  </sheetData>
  <mergeCells count="4">
    <mergeCell ref="B59:H59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119"/>
  <sheetViews>
    <sheetView zoomScaleNormal="100" workbookViewId="0"/>
  </sheetViews>
  <sheetFormatPr defaultRowHeight="12.75"/>
  <cols>
    <col min="1" max="1" width="3.42578125" bestFit="1" customWidth="1"/>
    <col min="2" max="2" width="77.5703125" bestFit="1" customWidth="1"/>
    <col min="3" max="3" width="13.140625" bestFit="1" customWidth="1"/>
    <col min="4" max="4" width="21.140625" bestFit="1" customWidth="1"/>
    <col min="5" max="5" width="8.5703125" customWidth="1"/>
    <col min="6" max="6" width="15.140625" customWidth="1"/>
    <col min="7" max="7" width="13.85546875" bestFit="1" customWidth="1"/>
    <col min="8" max="8" width="9.425781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146</v>
      </c>
      <c r="C2" s="430"/>
      <c r="D2" s="430"/>
      <c r="E2" s="430"/>
      <c r="F2" s="430"/>
      <c r="G2" s="430"/>
      <c r="H2" s="430"/>
    </row>
    <row r="3" spans="1:8" ht="52.5" customHeight="1" thickBot="1">
      <c r="A3" s="1"/>
      <c r="B3" s="9" t="s">
        <v>34</v>
      </c>
      <c r="C3" s="431" t="s">
        <v>709</v>
      </c>
      <c r="D3" s="420"/>
      <c r="E3" s="421"/>
      <c r="F3" s="422" t="s">
        <v>729</v>
      </c>
      <c r="G3" s="423"/>
      <c r="H3" s="424"/>
    </row>
    <row r="4" spans="1:8" ht="81.2" customHeight="1" thickBot="1">
      <c r="A4" s="1"/>
      <c r="B4" s="10" t="s">
        <v>70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36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4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153</v>
      </c>
      <c r="C10" s="49" t="s">
        <v>340</v>
      </c>
      <c r="D10" s="49" t="s">
        <v>341</v>
      </c>
      <c r="E10" s="52">
        <v>556587</v>
      </c>
      <c r="F10" s="53">
        <v>4164.1099999999997</v>
      </c>
      <c r="G10" s="54">
        <v>8.1100000000000005E-2</v>
      </c>
      <c r="H10" s="69"/>
    </row>
    <row r="11" spans="1:8" ht="12.95" customHeight="1">
      <c r="A11" s="4"/>
      <c r="B11" s="51" t="s">
        <v>342</v>
      </c>
      <c r="C11" s="49" t="s">
        <v>343</v>
      </c>
      <c r="D11" s="49" t="s">
        <v>344</v>
      </c>
      <c r="E11" s="52">
        <v>249071</v>
      </c>
      <c r="F11" s="53">
        <v>3257.35</v>
      </c>
      <c r="G11" s="54">
        <v>6.3399999999999998E-2</v>
      </c>
      <c r="H11" s="69"/>
    </row>
    <row r="12" spans="1:8" ht="12.95" customHeight="1">
      <c r="A12" s="4"/>
      <c r="B12" s="51" t="s">
        <v>357</v>
      </c>
      <c r="C12" s="49" t="s">
        <v>358</v>
      </c>
      <c r="D12" s="49" t="s">
        <v>359</v>
      </c>
      <c r="E12" s="52">
        <v>15813</v>
      </c>
      <c r="F12" s="53">
        <v>2221.5700000000002</v>
      </c>
      <c r="G12" s="54">
        <v>4.3299999999999998E-2</v>
      </c>
      <c r="H12" s="69"/>
    </row>
    <row r="13" spans="1:8" ht="12.95" customHeight="1">
      <c r="A13" s="4"/>
      <c r="B13" s="51" t="s">
        <v>345</v>
      </c>
      <c r="C13" s="49" t="s">
        <v>346</v>
      </c>
      <c r="D13" s="49" t="s">
        <v>347</v>
      </c>
      <c r="E13" s="52">
        <v>643989</v>
      </c>
      <c r="F13" s="53">
        <v>2147.06</v>
      </c>
      <c r="G13" s="54">
        <v>4.1799999999999997E-2</v>
      </c>
      <c r="H13" s="69"/>
    </row>
    <row r="14" spans="1:8" ht="12.95" customHeight="1">
      <c r="A14" s="4"/>
      <c r="B14" s="51" t="s">
        <v>139</v>
      </c>
      <c r="C14" s="49" t="s">
        <v>351</v>
      </c>
      <c r="D14" s="49" t="s">
        <v>341</v>
      </c>
      <c r="E14" s="52">
        <v>465565</v>
      </c>
      <c r="F14" s="53">
        <v>1817.1</v>
      </c>
      <c r="G14" s="54">
        <v>3.5400000000000001E-2</v>
      </c>
      <c r="H14" s="69"/>
    </row>
    <row r="15" spans="1:8" ht="12.95" customHeight="1">
      <c r="A15" s="4"/>
      <c r="B15" s="51" t="s">
        <v>352</v>
      </c>
      <c r="C15" s="49" t="s">
        <v>353</v>
      </c>
      <c r="D15" s="49" t="s">
        <v>354</v>
      </c>
      <c r="E15" s="52">
        <v>113061</v>
      </c>
      <c r="F15" s="53">
        <v>1786.59</v>
      </c>
      <c r="G15" s="54">
        <v>3.4799999999999998E-2</v>
      </c>
      <c r="H15" s="69"/>
    </row>
    <row r="16" spans="1:8" ht="12.95" customHeight="1">
      <c r="A16" s="4"/>
      <c r="B16" s="51" t="s">
        <v>348</v>
      </c>
      <c r="C16" s="49" t="s">
        <v>349</v>
      </c>
      <c r="D16" s="49" t="s">
        <v>350</v>
      </c>
      <c r="E16" s="52">
        <v>45305</v>
      </c>
      <c r="F16" s="53">
        <v>1784.52</v>
      </c>
      <c r="G16" s="54">
        <v>3.4799999999999998E-2</v>
      </c>
      <c r="H16" s="69"/>
    </row>
    <row r="17" spans="1:8" ht="12.95" customHeight="1">
      <c r="A17" s="4"/>
      <c r="B17" s="51" t="s">
        <v>355</v>
      </c>
      <c r="C17" s="49" t="s">
        <v>356</v>
      </c>
      <c r="D17" s="49" t="s">
        <v>341</v>
      </c>
      <c r="E17" s="52">
        <v>166842</v>
      </c>
      <c r="F17" s="53">
        <v>1714.13</v>
      </c>
      <c r="G17" s="54">
        <v>3.3399999999999999E-2</v>
      </c>
      <c r="H17" s="69"/>
    </row>
    <row r="18" spans="1:8" ht="12.95" customHeight="1">
      <c r="A18" s="4"/>
      <c r="B18" s="51" t="s">
        <v>360</v>
      </c>
      <c r="C18" s="49" t="s">
        <v>361</v>
      </c>
      <c r="D18" s="49" t="s">
        <v>362</v>
      </c>
      <c r="E18" s="52">
        <v>526364</v>
      </c>
      <c r="F18" s="53">
        <v>1477.77</v>
      </c>
      <c r="G18" s="54">
        <v>2.8799999999999999E-2</v>
      </c>
      <c r="H18" s="69"/>
    </row>
    <row r="19" spans="1:8" ht="12.95" customHeight="1">
      <c r="A19" s="4"/>
      <c r="B19" s="51" t="s">
        <v>363</v>
      </c>
      <c r="C19" s="49" t="s">
        <v>364</v>
      </c>
      <c r="D19" s="49" t="s">
        <v>365</v>
      </c>
      <c r="E19" s="52">
        <v>89333</v>
      </c>
      <c r="F19" s="53">
        <v>1430.67</v>
      </c>
      <c r="G19" s="54">
        <v>2.7900000000000001E-2</v>
      </c>
      <c r="H19" s="69"/>
    </row>
    <row r="20" spans="1:8" ht="12.95" customHeight="1">
      <c r="A20" s="4"/>
      <c r="B20" s="51" t="s">
        <v>368</v>
      </c>
      <c r="C20" s="49" t="s">
        <v>369</v>
      </c>
      <c r="D20" s="49" t="s">
        <v>354</v>
      </c>
      <c r="E20" s="52">
        <v>112028</v>
      </c>
      <c r="F20" s="53">
        <v>1286.19</v>
      </c>
      <c r="G20" s="54">
        <v>2.5000000000000001E-2</v>
      </c>
      <c r="H20" s="69"/>
    </row>
    <row r="21" spans="1:8" ht="12.95" customHeight="1">
      <c r="A21" s="4"/>
      <c r="B21" s="51" t="s">
        <v>141</v>
      </c>
      <c r="C21" s="49" t="s">
        <v>398</v>
      </c>
      <c r="D21" s="49" t="s">
        <v>399</v>
      </c>
      <c r="E21" s="52">
        <v>445377</v>
      </c>
      <c r="F21" s="53">
        <v>1251.51</v>
      </c>
      <c r="G21" s="54">
        <v>2.4400000000000002E-2</v>
      </c>
      <c r="H21" s="69"/>
    </row>
    <row r="22" spans="1:8" ht="12.95" customHeight="1">
      <c r="A22" s="4"/>
      <c r="B22" s="51" t="s">
        <v>366</v>
      </c>
      <c r="C22" s="49" t="s">
        <v>367</v>
      </c>
      <c r="D22" s="49" t="s">
        <v>341</v>
      </c>
      <c r="E22" s="52">
        <v>1573692</v>
      </c>
      <c r="F22" s="53">
        <v>1248.4100000000001</v>
      </c>
      <c r="G22" s="54">
        <v>2.4299999999999999E-2</v>
      </c>
      <c r="H22" s="69"/>
    </row>
    <row r="23" spans="1:8" ht="12.95" customHeight="1">
      <c r="A23" s="4"/>
      <c r="B23" s="51" t="s">
        <v>380</v>
      </c>
      <c r="C23" s="49" t="s">
        <v>381</v>
      </c>
      <c r="D23" s="49" t="s">
        <v>382</v>
      </c>
      <c r="E23" s="52">
        <v>181506</v>
      </c>
      <c r="F23" s="53">
        <v>1212.55</v>
      </c>
      <c r="G23" s="54">
        <v>2.3599999999999999E-2</v>
      </c>
      <c r="H23" s="69"/>
    </row>
    <row r="24" spans="1:8" ht="12.95" customHeight="1">
      <c r="A24" s="4"/>
      <c r="B24" s="51" t="s">
        <v>370</v>
      </c>
      <c r="C24" s="49" t="s">
        <v>371</v>
      </c>
      <c r="D24" s="49" t="s">
        <v>354</v>
      </c>
      <c r="E24" s="52">
        <v>88393</v>
      </c>
      <c r="F24" s="53">
        <v>1197.46</v>
      </c>
      <c r="G24" s="54">
        <v>2.3300000000000001E-2</v>
      </c>
      <c r="H24" s="69"/>
    </row>
    <row r="25" spans="1:8" ht="12.95" customHeight="1">
      <c r="A25" s="4"/>
      <c r="B25" s="51" t="s">
        <v>377</v>
      </c>
      <c r="C25" s="49" t="s">
        <v>378</v>
      </c>
      <c r="D25" s="49" t="s">
        <v>379</v>
      </c>
      <c r="E25" s="52">
        <v>49216</v>
      </c>
      <c r="F25" s="53">
        <v>1164.25</v>
      </c>
      <c r="G25" s="54">
        <v>2.2700000000000001E-2</v>
      </c>
      <c r="H25" s="69"/>
    </row>
    <row r="26" spans="1:8" ht="12.95" customHeight="1">
      <c r="A26" s="4"/>
      <c r="B26" s="51" t="s">
        <v>412</v>
      </c>
      <c r="C26" s="49" t="s">
        <v>413</v>
      </c>
      <c r="D26" s="49" t="s">
        <v>347</v>
      </c>
      <c r="E26" s="52">
        <v>86166</v>
      </c>
      <c r="F26" s="53">
        <v>1071.82</v>
      </c>
      <c r="G26" s="54">
        <v>2.0899999999999998E-2</v>
      </c>
      <c r="H26" s="69"/>
    </row>
    <row r="27" spans="1:8" ht="12.95" customHeight="1">
      <c r="A27" s="4"/>
      <c r="B27" s="51" t="s">
        <v>143</v>
      </c>
      <c r="C27" s="49" t="s">
        <v>386</v>
      </c>
      <c r="D27" s="49" t="s">
        <v>387</v>
      </c>
      <c r="E27" s="52">
        <v>50369</v>
      </c>
      <c r="F27" s="53">
        <v>993.28</v>
      </c>
      <c r="G27" s="54">
        <v>1.9300000000000001E-2</v>
      </c>
      <c r="H27" s="69"/>
    </row>
    <row r="28" spans="1:8" ht="12.95" customHeight="1">
      <c r="A28" s="4"/>
      <c r="B28" s="51" t="s">
        <v>383</v>
      </c>
      <c r="C28" s="49" t="s">
        <v>384</v>
      </c>
      <c r="D28" s="49" t="s">
        <v>385</v>
      </c>
      <c r="E28" s="52">
        <v>213710</v>
      </c>
      <c r="F28" s="53">
        <v>970.67</v>
      </c>
      <c r="G28" s="54">
        <v>1.89E-2</v>
      </c>
      <c r="H28" s="69"/>
    </row>
    <row r="29" spans="1:8" ht="12.95" customHeight="1">
      <c r="A29" s="4"/>
      <c r="B29" s="51" t="s">
        <v>388</v>
      </c>
      <c r="C29" s="49" t="s">
        <v>389</v>
      </c>
      <c r="D29" s="49" t="s">
        <v>354</v>
      </c>
      <c r="E29" s="52">
        <v>3434</v>
      </c>
      <c r="F29" s="53">
        <v>954.65</v>
      </c>
      <c r="G29" s="54">
        <v>1.8599999999999998E-2</v>
      </c>
      <c r="H29" s="69"/>
    </row>
    <row r="30" spans="1:8" ht="12.95" customHeight="1">
      <c r="A30" s="4"/>
      <c r="B30" s="51" t="s">
        <v>400</v>
      </c>
      <c r="C30" s="49" t="s">
        <v>401</v>
      </c>
      <c r="D30" s="49" t="s">
        <v>402</v>
      </c>
      <c r="E30" s="52">
        <v>84684</v>
      </c>
      <c r="F30" s="53">
        <v>886.39</v>
      </c>
      <c r="G30" s="54">
        <v>1.7299999999999999E-2</v>
      </c>
      <c r="H30" s="69"/>
    </row>
    <row r="31" spans="1:8" ht="12.95" customHeight="1">
      <c r="A31" s="4"/>
      <c r="B31" s="51" t="s">
        <v>390</v>
      </c>
      <c r="C31" s="49" t="s">
        <v>391</v>
      </c>
      <c r="D31" s="49" t="s">
        <v>359</v>
      </c>
      <c r="E31" s="52">
        <v>25051</v>
      </c>
      <c r="F31" s="53">
        <v>847.8</v>
      </c>
      <c r="G31" s="54">
        <v>1.6500000000000001E-2</v>
      </c>
      <c r="H31" s="69"/>
    </row>
    <row r="32" spans="1:8" ht="12.95" customHeight="1">
      <c r="A32" s="4"/>
      <c r="B32" s="51" t="s">
        <v>403</v>
      </c>
      <c r="C32" s="49" t="s">
        <v>404</v>
      </c>
      <c r="D32" s="49" t="s">
        <v>405</v>
      </c>
      <c r="E32" s="52">
        <v>29640</v>
      </c>
      <c r="F32" s="53">
        <v>817.56</v>
      </c>
      <c r="G32" s="54">
        <v>1.5900000000000001E-2</v>
      </c>
      <c r="H32" s="69"/>
    </row>
    <row r="33" spans="1:8" ht="12.95" customHeight="1">
      <c r="A33" s="4"/>
      <c r="B33" s="51" t="s">
        <v>567</v>
      </c>
      <c r="C33" s="49" t="s">
        <v>568</v>
      </c>
      <c r="D33" s="49" t="s">
        <v>414</v>
      </c>
      <c r="E33" s="52">
        <v>41097</v>
      </c>
      <c r="F33" s="53">
        <v>773.45</v>
      </c>
      <c r="G33" s="54">
        <v>1.5100000000000001E-2</v>
      </c>
      <c r="H33" s="69"/>
    </row>
    <row r="34" spans="1:8" ht="12.95" customHeight="1">
      <c r="A34" s="4"/>
      <c r="B34" s="51" t="s">
        <v>392</v>
      </c>
      <c r="C34" s="49" t="s">
        <v>393</v>
      </c>
      <c r="D34" s="49" t="s">
        <v>394</v>
      </c>
      <c r="E34" s="52">
        <v>220709</v>
      </c>
      <c r="F34" s="53">
        <v>766.41</v>
      </c>
      <c r="G34" s="54">
        <v>1.49E-2</v>
      </c>
      <c r="H34" s="69"/>
    </row>
    <row r="35" spans="1:8" ht="12.95" customHeight="1">
      <c r="A35" s="4"/>
      <c r="B35" s="51" t="s">
        <v>375</v>
      </c>
      <c r="C35" s="49" t="s">
        <v>376</v>
      </c>
      <c r="D35" s="49" t="s">
        <v>347</v>
      </c>
      <c r="E35" s="52">
        <v>119498</v>
      </c>
      <c r="F35" s="53">
        <v>762.46</v>
      </c>
      <c r="G35" s="54">
        <v>1.4800000000000001E-2</v>
      </c>
      <c r="H35" s="69"/>
    </row>
    <row r="36" spans="1:8" ht="12.95" customHeight="1">
      <c r="A36" s="4"/>
      <c r="B36" s="51" t="s">
        <v>457</v>
      </c>
      <c r="C36" s="49" t="s">
        <v>458</v>
      </c>
      <c r="D36" s="49" t="s">
        <v>354</v>
      </c>
      <c r="E36" s="52">
        <v>30438</v>
      </c>
      <c r="F36" s="53">
        <v>751.7</v>
      </c>
      <c r="G36" s="54">
        <v>1.46E-2</v>
      </c>
      <c r="H36" s="69"/>
    </row>
    <row r="37" spans="1:8" ht="12.95" customHeight="1">
      <c r="A37" s="4"/>
      <c r="B37" s="51" t="s">
        <v>410</v>
      </c>
      <c r="C37" s="49" t="s">
        <v>411</v>
      </c>
      <c r="D37" s="49" t="s">
        <v>405</v>
      </c>
      <c r="E37" s="52">
        <v>546</v>
      </c>
      <c r="F37" s="53">
        <v>724.92</v>
      </c>
      <c r="G37" s="54">
        <v>1.41E-2</v>
      </c>
      <c r="H37" s="69"/>
    </row>
    <row r="38" spans="1:8" ht="12.95" customHeight="1">
      <c r="A38" s="4"/>
      <c r="B38" s="51" t="s">
        <v>372</v>
      </c>
      <c r="C38" s="49" t="s">
        <v>373</v>
      </c>
      <c r="D38" s="49" t="s">
        <v>374</v>
      </c>
      <c r="E38" s="52">
        <v>31889</v>
      </c>
      <c r="F38" s="53">
        <v>652.77</v>
      </c>
      <c r="G38" s="54">
        <v>1.2699999999999999E-2</v>
      </c>
      <c r="H38" s="69"/>
    </row>
    <row r="39" spans="1:8" ht="12.95" customHeight="1">
      <c r="A39" s="4"/>
      <c r="B39" s="51" t="s">
        <v>424</v>
      </c>
      <c r="C39" s="49" t="s">
        <v>425</v>
      </c>
      <c r="D39" s="49" t="s">
        <v>426</v>
      </c>
      <c r="E39" s="52">
        <v>30474</v>
      </c>
      <c r="F39" s="53">
        <v>650.13</v>
      </c>
      <c r="G39" s="54">
        <v>1.2699999999999999E-2</v>
      </c>
      <c r="H39" s="69"/>
    </row>
    <row r="40" spans="1:8" ht="12.95" customHeight="1">
      <c r="A40" s="4"/>
      <c r="B40" s="51" t="s">
        <v>415</v>
      </c>
      <c r="C40" s="49" t="s">
        <v>416</v>
      </c>
      <c r="D40" s="49" t="s">
        <v>402</v>
      </c>
      <c r="E40" s="52">
        <v>40422</v>
      </c>
      <c r="F40" s="53">
        <v>643.84</v>
      </c>
      <c r="G40" s="54">
        <v>1.2500000000000001E-2</v>
      </c>
      <c r="H40" s="69"/>
    </row>
    <row r="41" spans="1:8" ht="12.95" customHeight="1">
      <c r="A41" s="4"/>
      <c r="B41" s="51" t="s">
        <v>449</v>
      </c>
      <c r="C41" s="49" t="s">
        <v>450</v>
      </c>
      <c r="D41" s="49" t="s">
        <v>451</v>
      </c>
      <c r="E41" s="52">
        <v>10971</v>
      </c>
      <c r="F41" s="53">
        <v>594.24</v>
      </c>
      <c r="G41" s="54">
        <v>1.1599999999999999E-2</v>
      </c>
      <c r="H41" s="69"/>
    </row>
    <row r="42" spans="1:8" ht="12.95" customHeight="1">
      <c r="A42" s="4"/>
      <c r="B42" s="51" t="s">
        <v>158</v>
      </c>
      <c r="C42" s="49" t="s">
        <v>666</v>
      </c>
      <c r="D42" s="49" t="s">
        <v>443</v>
      </c>
      <c r="E42" s="52">
        <v>3699</v>
      </c>
      <c r="F42" s="53">
        <v>526.52</v>
      </c>
      <c r="G42" s="54">
        <v>1.03E-2</v>
      </c>
      <c r="H42" s="69"/>
    </row>
    <row r="43" spans="1:8" ht="12.95" customHeight="1">
      <c r="A43" s="4"/>
      <c r="B43" s="51" t="s">
        <v>455</v>
      </c>
      <c r="C43" s="49" t="s">
        <v>456</v>
      </c>
      <c r="D43" s="49" t="s">
        <v>433</v>
      </c>
      <c r="E43" s="52">
        <v>311349</v>
      </c>
      <c r="F43" s="53">
        <v>526.27</v>
      </c>
      <c r="G43" s="54">
        <v>1.0200000000000001E-2</v>
      </c>
      <c r="H43" s="69"/>
    </row>
    <row r="44" spans="1:8" ht="12.95" customHeight="1">
      <c r="A44" s="4"/>
      <c r="B44" s="51" t="s">
        <v>395</v>
      </c>
      <c r="C44" s="49" t="s">
        <v>396</v>
      </c>
      <c r="D44" s="49" t="s">
        <v>397</v>
      </c>
      <c r="E44" s="52">
        <v>5775</v>
      </c>
      <c r="F44" s="53">
        <v>517.27</v>
      </c>
      <c r="G44" s="54">
        <v>1.01E-2</v>
      </c>
      <c r="H44" s="69"/>
    </row>
    <row r="45" spans="1:8" ht="12.95" customHeight="1">
      <c r="A45" s="4"/>
      <c r="B45" s="51" t="s">
        <v>431</v>
      </c>
      <c r="C45" s="49" t="s">
        <v>432</v>
      </c>
      <c r="D45" s="49" t="s">
        <v>433</v>
      </c>
      <c r="E45" s="52">
        <v>70000</v>
      </c>
      <c r="F45" s="53">
        <v>514.36</v>
      </c>
      <c r="G45" s="54">
        <v>0.01</v>
      </c>
      <c r="H45" s="69"/>
    </row>
    <row r="46" spans="1:8" ht="12.95" customHeight="1">
      <c r="A46" s="4"/>
      <c r="B46" s="51" t="s">
        <v>140</v>
      </c>
      <c r="C46" s="49" t="s">
        <v>430</v>
      </c>
      <c r="D46" s="49" t="s">
        <v>341</v>
      </c>
      <c r="E46" s="52">
        <v>35648</v>
      </c>
      <c r="F46" s="53">
        <v>511.69</v>
      </c>
      <c r="G46" s="54">
        <v>0.01</v>
      </c>
      <c r="H46" s="69"/>
    </row>
    <row r="47" spans="1:8" ht="12.95" customHeight="1">
      <c r="A47" s="4"/>
      <c r="B47" s="51" t="s">
        <v>427</v>
      </c>
      <c r="C47" s="49" t="s">
        <v>428</v>
      </c>
      <c r="D47" s="49" t="s">
        <v>429</v>
      </c>
      <c r="E47" s="52">
        <v>12083</v>
      </c>
      <c r="F47" s="53">
        <v>511.64</v>
      </c>
      <c r="G47" s="54">
        <v>0.01</v>
      </c>
      <c r="H47" s="69"/>
    </row>
    <row r="48" spans="1:8" ht="12.95" customHeight="1">
      <c r="A48" s="4"/>
      <c r="B48" s="51" t="s">
        <v>421</v>
      </c>
      <c r="C48" s="49" t="s">
        <v>422</v>
      </c>
      <c r="D48" s="49" t="s">
        <v>423</v>
      </c>
      <c r="E48" s="52">
        <v>44828</v>
      </c>
      <c r="F48" s="53">
        <v>508.04</v>
      </c>
      <c r="G48" s="54">
        <v>9.9000000000000008E-3</v>
      </c>
      <c r="H48" s="69"/>
    </row>
    <row r="49" spans="1:8" ht="12.95" customHeight="1">
      <c r="A49" s="4"/>
      <c r="B49" s="51" t="s">
        <v>441</v>
      </c>
      <c r="C49" s="49" t="s">
        <v>442</v>
      </c>
      <c r="D49" s="49" t="s">
        <v>443</v>
      </c>
      <c r="E49" s="52">
        <v>9057</v>
      </c>
      <c r="F49" s="53">
        <v>487.81</v>
      </c>
      <c r="G49" s="54">
        <v>9.4999999999999998E-3</v>
      </c>
      <c r="H49" s="69"/>
    </row>
    <row r="50" spans="1:8" ht="12.95" customHeight="1">
      <c r="A50" s="4"/>
      <c r="B50" s="51" t="s">
        <v>444</v>
      </c>
      <c r="C50" s="49" t="s">
        <v>445</v>
      </c>
      <c r="D50" s="49" t="s">
        <v>446</v>
      </c>
      <c r="E50" s="52">
        <v>30000</v>
      </c>
      <c r="F50" s="53">
        <v>454.77</v>
      </c>
      <c r="G50" s="54">
        <v>8.8999999999999999E-3</v>
      </c>
      <c r="H50" s="69"/>
    </row>
    <row r="51" spans="1:8" ht="12.95" customHeight="1">
      <c r="A51" s="4"/>
      <c r="B51" s="51" t="s">
        <v>417</v>
      </c>
      <c r="C51" s="49" t="s">
        <v>418</v>
      </c>
      <c r="D51" s="49" t="s">
        <v>359</v>
      </c>
      <c r="E51" s="52">
        <v>65752</v>
      </c>
      <c r="F51" s="53">
        <v>423.25</v>
      </c>
      <c r="G51" s="54">
        <v>8.2000000000000007E-3</v>
      </c>
      <c r="H51" s="69"/>
    </row>
    <row r="52" spans="1:8" ht="12.95" customHeight="1">
      <c r="A52" s="4"/>
      <c r="B52" s="51" t="s">
        <v>435</v>
      </c>
      <c r="C52" s="49" t="s">
        <v>436</v>
      </c>
      <c r="D52" s="49" t="s">
        <v>437</v>
      </c>
      <c r="E52" s="52">
        <v>33000</v>
      </c>
      <c r="F52" s="53">
        <v>413.52</v>
      </c>
      <c r="G52" s="54">
        <v>8.0999999999999996E-3</v>
      </c>
      <c r="H52" s="69"/>
    </row>
    <row r="53" spans="1:8" ht="12.95" customHeight="1">
      <c r="A53" s="4"/>
      <c r="B53" s="51" t="s">
        <v>447</v>
      </c>
      <c r="C53" s="49" t="s">
        <v>448</v>
      </c>
      <c r="D53" s="49" t="s">
        <v>387</v>
      </c>
      <c r="E53" s="52">
        <v>24543</v>
      </c>
      <c r="F53" s="53">
        <v>394.53</v>
      </c>
      <c r="G53" s="54">
        <v>7.7000000000000002E-3</v>
      </c>
      <c r="H53" s="69"/>
    </row>
    <row r="54" spans="1:8" ht="12.95" customHeight="1">
      <c r="A54" s="4"/>
      <c r="B54" s="51" t="s">
        <v>407</v>
      </c>
      <c r="C54" s="49" t="s">
        <v>408</v>
      </c>
      <c r="D54" s="49" t="s">
        <v>409</v>
      </c>
      <c r="E54" s="52">
        <v>21863</v>
      </c>
      <c r="F54" s="53">
        <v>370.91</v>
      </c>
      <c r="G54" s="54">
        <v>7.1999999999999998E-3</v>
      </c>
      <c r="H54" s="69"/>
    </row>
    <row r="55" spans="1:8" ht="12.95" customHeight="1">
      <c r="A55" s="4"/>
      <c r="B55" s="51" t="s">
        <v>452</v>
      </c>
      <c r="C55" s="49" t="s">
        <v>453</v>
      </c>
      <c r="D55" s="49" t="s">
        <v>454</v>
      </c>
      <c r="E55" s="52">
        <v>100544</v>
      </c>
      <c r="F55" s="53">
        <v>309.47000000000003</v>
      </c>
      <c r="G55" s="54">
        <v>6.0000000000000001E-3</v>
      </c>
      <c r="H55" s="69"/>
    </row>
    <row r="56" spans="1:8" ht="12.95" customHeight="1">
      <c r="A56" s="4"/>
      <c r="B56" s="51" t="s">
        <v>462</v>
      </c>
      <c r="C56" s="49" t="s">
        <v>463</v>
      </c>
      <c r="D56" s="49" t="s">
        <v>359</v>
      </c>
      <c r="E56" s="52">
        <v>71072</v>
      </c>
      <c r="F56" s="53">
        <v>286.56</v>
      </c>
      <c r="G56" s="54">
        <v>5.5999999999999999E-3</v>
      </c>
      <c r="H56" s="69"/>
    </row>
    <row r="57" spans="1:8" ht="12.95" customHeight="1">
      <c r="A57" s="4"/>
      <c r="B57" s="51" t="s">
        <v>668</v>
      </c>
      <c r="C57" s="49" t="s">
        <v>669</v>
      </c>
      <c r="D57" s="49" t="s">
        <v>365</v>
      </c>
      <c r="E57" s="52">
        <v>18460</v>
      </c>
      <c r="F57" s="53">
        <v>247.92</v>
      </c>
      <c r="G57" s="54">
        <v>4.7999999999999996E-3</v>
      </c>
      <c r="H57" s="69"/>
    </row>
    <row r="58" spans="1:8" ht="12.95" customHeight="1">
      <c r="A58" s="4"/>
      <c r="B58" s="51" t="s">
        <v>419</v>
      </c>
      <c r="C58" s="49" t="s">
        <v>420</v>
      </c>
      <c r="D58" s="49" t="s">
        <v>354</v>
      </c>
      <c r="E58" s="52">
        <v>1807</v>
      </c>
      <c r="F58" s="53">
        <v>56.11</v>
      </c>
      <c r="G58" s="54">
        <v>1.1000000000000001E-3</v>
      </c>
      <c r="H58" s="69"/>
    </row>
    <row r="59" spans="1:8" ht="12.95" customHeight="1">
      <c r="A59" s="4"/>
      <c r="B59" s="51" t="s">
        <v>600</v>
      </c>
      <c r="C59" s="49" t="s">
        <v>601</v>
      </c>
      <c r="D59" s="49" t="s">
        <v>350</v>
      </c>
      <c r="E59" s="52">
        <v>3299</v>
      </c>
      <c r="F59" s="53">
        <v>45.12</v>
      </c>
      <c r="G59" s="54">
        <v>8.9999999999999998E-4</v>
      </c>
      <c r="H59" s="69"/>
    </row>
    <row r="60" spans="1:8" ht="12.95" customHeight="1">
      <c r="A60" s="4"/>
      <c r="B60" s="48" t="s">
        <v>251</v>
      </c>
      <c r="C60" s="49"/>
      <c r="D60" s="49"/>
      <c r="E60" s="49"/>
      <c r="F60" s="55">
        <v>49129.09</v>
      </c>
      <c r="G60" s="56">
        <v>0.95689999999999997</v>
      </c>
      <c r="H60" s="66"/>
    </row>
    <row r="61" spans="1:8" ht="12.95" customHeight="1">
      <c r="A61" s="4"/>
      <c r="B61" s="57" t="s">
        <v>465</v>
      </c>
      <c r="C61" s="59"/>
      <c r="D61" s="59"/>
      <c r="E61" s="59"/>
      <c r="F61" s="70" t="s">
        <v>137</v>
      </c>
      <c r="G61" s="70" t="s">
        <v>137</v>
      </c>
      <c r="H61" s="66"/>
    </row>
    <row r="62" spans="1:8" ht="12.95" customHeight="1">
      <c r="A62" s="4"/>
      <c r="B62" s="57" t="s">
        <v>251</v>
      </c>
      <c r="C62" s="59"/>
      <c r="D62" s="59"/>
      <c r="E62" s="59"/>
      <c r="F62" s="70" t="s">
        <v>137</v>
      </c>
      <c r="G62" s="70" t="s">
        <v>137</v>
      </c>
      <c r="H62" s="66"/>
    </row>
    <row r="63" spans="1:8" ht="12.95" customHeight="1">
      <c r="A63" s="4"/>
      <c r="B63" s="57" t="s">
        <v>253</v>
      </c>
      <c r="C63" s="58"/>
      <c r="D63" s="59"/>
      <c r="E63" s="58"/>
      <c r="F63" s="55">
        <v>49129.09</v>
      </c>
      <c r="G63" s="56">
        <v>0.95689999999999997</v>
      </c>
      <c r="H63" s="66"/>
    </row>
    <row r="64" spans="1:8" ht="12.95" customHeight="1">
      <c r="A64" s="4"/>
      <c r="B64" s="48" t="s">
        <v>254</v>
      </c>
      <c r="C64" s="49"/>
      <c r="D64" s="49"/>
      <c r="E64" s="49"/>
      <c r="F64" s="30"/>
      <c r="G64" s="50"/>
      <c r="H64" s="68"/>
    </row>
    <row r="65" spans="1:8" ht="12.95" customHeight="1">
      <c r="A65" s="4"/>
      <c r="B65" s="48" t="s">
        <v>294</v>
      </c>
      <c r="C65" s="49"/>
      <c r="D65" s="49"/>
      <c r="E65" s="49"/>
      <c r="F65" s="30"/>
      <c r="G65" s="50"/>
      <c r="H65" s="68"/>
    </row>
    <row r="66" spans="1:8" ht="12.95" customHeight="1">
      <c r="A66" s="4"/>
      <c r="B66" s="51" t="s">
        <v>331</v>
      </c>
      <c r="C66" s="49" t="s">
        <v>332</v>
      </c>
      <c r="D66" s="49" t="s">
        <v>297</v>
      </c>
      <c r="E66" s="52">
        <v>5000</v>
      </c>
      <c r="F66" s="53">
        <v>4.88</v>
      </c>
      <c r="G66" s="54">
        <v>1E-4</v>
      </c>
      <c r="H66" s="69">
        <v>5.5849999999999997E-2</v>
      </c>
    </row>
    <row r="67" spans="1:8" ht="12.95" customHeight="1">
      <c r="A67" s="4"/>
      <c r="B67" s="48" t="s">
        <v>251</v>
      </c>
      <c r="C67" s="49"/>
      <c r="D67" s="49"/>
      <c r="E67" s="49"/>
      <c r="F67" s="55">
        <v>4.88</v>
      </c>
      <c r="G67" s="56">
        <v>1E-4</v>
      </c>
      <c r="H67" s="66"/>
    </row>
    <row r="68" spans="1:8" ht="12.95" customHeight="1">
      <c r="A68" s="4"/>
      <c r="B68" s="57" t="s">
        <v>253</v>
      </c>
      <c r="C68" s="58"/>
      <c r="D68" s="59"/>
      <c r="E68" s="58"/>
      <c r="F68" s="55">
        <v>4.88</v>
      </c>
      <c r="G68" s="56">
        <v>1E-4</v>
      </c>
      <c r="H68" s="66"/>
    </row>
    <row r="69" spans="1:8" ht="12.95" customHeight="1">
      <c r="A69" s="4"/>
      <c r="B69" s="48" t="s">
        <v>335</v>
      </c>
      <c r="C69" s="49"/>
      <c r="D69" s="49"/>
      <c r="E69" s="49"/>
      <c r="F69" s="30"/>
      <c r="G69" s="50"/>
      <c r="H69" s="68"/>
    </row>
    <row r="70" spans="1:8" ht="12.95" customHeight="1">
      <c r="A70" s="4"/>
      <c r="B70" s="51" t="s">
        <v>336</v>
      </c>
      <c r="C70" s="49"/>
      <c r="D70" s="49" t="s">
        <v>0</v>
      </c>
      <c r="E70" s="52"/>
      <c r="F70" s="53">
        <v>2170.37</v>
      </c>
      <c r="G70" s="54">
        <v>4.2299999999999997E-2</v>
      </c>
      <c r="H70" s="69">
        <v>5.2624632969505307E-2</v>
      </c>
    </row>
    <row r="71" spans="1:8" ht="12.95" customHeight="1">
      <c r="A71" s="4"/>
      <c r="B71" s="48" t="s">
        <v>251</v>
      </c>
      <c r="C71" s="49"/>
      <c r="D71" s="49"/>
      <c r="E71" s="49"/>
      <c r="F71" s="55">
        <v>2170.37</v>
      </c>
      <c r="G71" s="56">
        <v>4.2299999999999997E-2</v>
      </c>
      <c r="H71" s="66"/>
    </row>
    <row r="72" spans="1:8" ht="12.95" customHeight="1">
      <c r="A72" s="1"/>
      <c r="B72" s="57" t="s">
        <v>253</v>
      </c>
      <c r="C72" s="58"/>
      <c r="D72" s="59"/>
      <c r="E72" s="58"/>
      <c r="F72" s="55">
        <v>2170.37</v>
      </c>
      <c r="G72" s="56">
        <v>4.2299999999999997E-2</v>
      </c>
      <c r="H72" s="66"/>
    </row>
    <row r="73" spans="1:8" ht="12.75" customHeight="1">
      <c r="A73" s="1"/>
      <c r="B73" s="57" t="s">
        <v>307</v>
      </c>
      <c r="C73" s="49"/>
      <c r="D73" s="59"/>
      <c r="E73" s="49"/>
      <c r="F73" s="60">
        <v>47.46</v>
      </c>
      <c r="G73" s="56">
        <v>6.9999999999999999E-4</v>
      </c>
      <c r="H73" s="66"/>
    </row>
    <row r="74" spans="1:8" ht="12.95" customHeight="1" thickBot="1">
      <c r="A74" s="1"/>
      <c r="B74" s="61" t="s">
        <v>308</v>
      </c>
      <c r="C74" s="62"/>
      <c r="D74" s="62"/>
      <c r="E74" s="62"/>
      <c r="F74" s="63">
        <v>51351.8</v>
      </c>
      <c r="G74" s="64">
        <v>1</v>
      </c>
      <c r="H74" s="67"/>
    </row>
    <row r="75" spans="1:8">
      <c r="B75" s="32"/>
      <c r="C75" s="30"/>
      <c r="D75" s="30"/>
      <c r="E75" s="30"/>
      <c r="F75" s="30"/>
      <c r="G75" s="30"/>
      <c r="H75" s="30"/>
    </row>
    <row r="76" spans="1:8" ht="13.5" thickBot="1">
      <c r="B76" s="19"/>
      <c r="C76" s="15"/>
      <c r="D76" s="15"/>
      <c r="E76" s="15"/>
      <c r="F76" s="15"/>
      <c r="G76" s="15"/>
      <c r="H76" s="15"/>
    </row>
    <row r="77" spans="1:8" ht="14.25">
      <c r="B77" s="336" t="s">
        <v>171</v>
      </c>
      <c r="C77" s="337"/>
      <c r="D77" s="338"/>
      <c r="E77" s="339"/>
      <c r="F77" s="340"/>
      <c r="G77" s="341"/>
      <c r="H77" s="342"/>
    </row>
    <row r="78" spans="1:8" ht="34.5" customHeight="1">
      <c r="B78" s="427" t="s">
        <v>172</v>
      </c>
      <c r="C78" s="428"/>
      <c r="D78" s="428"/>
      <c r="E78" s="428"/>
      <c r="F78" s="428"/>
      <c r="G78" s="428"/>
      <c r="H78" s="429"/>
    </row>
    <row r="79" spans="1:8" ht="14.25">
      <c r="B79" s="105"/>
      <c r="C79" s="343"/>
      <c r="D79" s="343"/>
      <c r="E79" s="343"/>
      <c r="F79" s="343"/>
      <c r="G79" s="103"/>
      <c r="H79" s="104"/>
    </row>
    <row r="80" spans="1:8" ht="14.25">
      <c r="B80" s="78" t="s">
        <v>214</v>
      </c>
      <c r="C80" s="344"/>
      <c r="D80" s="345"/>
      <c r="E80" s="101"/>
      <c r="F80" s="102"/>
      <c r="G80" s="103"/>
      <c r="H80" s="104"/>
    </row>
    <row r="81" spans="2:8" ht="14.25">
      <c r="B81" s="106" t="s">
        <v>24</v>
      </c>
      <c r="C81" s="183">
        <v>91.9</v>
      </c>
      <c r="D81" s="346"/>
      <c r="E81" s="101"/>
      <c r="F81" s="102"/>
      <c r="G81" s="103"/>
      <c r="H81" s="104"/>
    </row>
    <row r="82" spans="2:8" ht="14.25">
      <c r="B82" s="106" t="s">
        <v>41</v>
      </c>
      <c r="C82" s="183">
        <v>27.43</v>
      </c>
      <c r="D82" s="346"/>
      <c r="E82" s="101"/>
      <c r="F82" s="102"/>
      <c r="G82" s="103"/>
      <c r="H82" s="104"/>
    </row>
    <row r="83" spans="2:8" ht="14.25">
      <c r="B83" s="106" t="s">
        <v>22</v>
      </c>
      <c r="C83" s="183">
        <v>91.91</v>
      </c>
      <c r="D83" s="346"/>
      <c r="E83" s="101"/>
      <c r="F83" s="102"/>
      <c r="G83" s="103"/>
      <c r="H83" s="104"/>
    </row>
    <row r="84" spans="2:8" ht="14.25">
      <c r="B84" s="106" t="s">
        <v>42</v>
      </c>
      <c r="C84" s="183">
        <v>33.47</v>
      </c>
      <c r="D84" s="346"/>
      <c r="E84" s="101"/>
      <c r="F84" s="102"/>
      <c r="G84" s="103"/>
      <c r="H84" s="104"/>
    </row>
    <row r="85" spans="2:8" ht="14.25">
      <c r="B85" s="106" t="s">
        <v>23</v>
      </c>
      <c r="C85" s="183">
        <v>55.19</v>
      </c>
      <c r="D85" s="346"/>
      <c r="E85" s="101"/>
      <c r="F85" s="102"/>
      <c r="G85" s="103"/>
      <c r="H85" s="104"/>
    </row>
    <row r="86" spans="2:8" ht="14.25">
      <c r="B86" s="106" t="s">
        <v>43</v>
      </c>
      <c r="C86" s="183">
        <v>29.24</v>
      </c>
      <c r="D86" s="346"/>
      <c r="E86" s="101"/>
      <c r="F86" s="102"/>
      <c r="G86" s="103"/>
      <c r="H86" s="104"/>
    </row>
    <row r="87" spans="2:8" ht="14.25">
      <c r="B87" s="106" t="s">
        <v>25</v>
      </c>
      <c r="C87" s="183">
        <v>106.9</v>
      </c>
      <c r="D87" s="346"/>
      <c r="E87" s="101"/>
      <c r="F87" s="102"/>
      <c r="G87" s="103"/>
      <c r="H87" s="104"/>
    </row>
    <row r="88" spans="2:8" ht="14.25">
      <c r="B88" s="106" t="s">
        <v>44</v>
      </c>
      <c r="C88" s="183">
        <v>29.68</v>
      </c>
      <c r="D88" s="346"/>
      <c r="E88" s="101"/>
      <c r="F88" s="102"/>
      <c r="G88" s="103"/>
      <c r="H88" s="104"/>
    </row>
    <row r="89" spans="2:8" ht="14.25">
      <c r="B89" s="106" t="s">
        <v>26</v>
      </c>
      <c r="C89" s="183">
        <v>101.74</v>
      </c>
      <c r="D89" s="346"/>
      <c r="E89" s="101"/>
      <c r="F89" s="102"/>
      <c r="G89" s="103"/>
      <c r="H89" s="104"/>
    </row>
    <row r="90" spans="2:8" ht="14.25">
      <c r="B90" s="106" t="s">
        <v>45</v>
      </c>
      <c r="C90" s="183">
        <v>28.49</v>
      </c>
      <c r="D90" s="346"/>
      <c r="E90" s="101"/>
      <c r="F90" s="102"/>
      <c r="G90" s="103"/>
      <c r="H90" s="104"/>
    </row>
    <row r="91" spans="2:8" ht="14.25">
      <c r="B91" s="106" t="s">
        <v>27</v>
      </c>
      <c r="C91" s="183">
        <v>101.74</v>
      </c>
      <c r="D91" s="346"/>
      <c r="E91" s="101"/>
      <c r="F91" s="102"/>
      <c r="G91" s="103"/>
      <c r="H91" s="104"/>
    </row>
    <row r="92" spans="2:8" ht="14.25">
      <c r="B92" s="106" t="s">
        <v>46</v>
      </c>
      <c r="C92" s="183">
        <v>28.7</v>
      </c>
      <c r="D92" s="346"/>
      <c r="E92" s="101"/>
      <c r="F92" s="102"/>
      <c r="G92" s="103"/>
      <c r="H92" s="104"/>
    </row>
    <row r="93" spans="2:8" ht="14.25">
      <c r="B93" s="78" t="s">
        <v>226</v>
      </c>
      <c r="C93" s="183"/>
      <c r="D93" s="345"/>
      <c r="E93" s="101"/>
      <c r="F93" s="102"/>
      <c r="G93" s="103"/>
      <c r="H93" s="104"/>
    </row>
    <row r="94" spans="2:8" ht="14.25">
      <c r="B94" s="106" t="s">
        <v>24</v>
      </c>
      <c r="C94" s="183">
        <v>92.8</v>
      </c>
      <c r="D94" s="345"/>
      <c r="E94" s="101"/>
      <c r="F94" s="102"/>
      <c r="G94" s="103"/>
      <c r="H94" s="104"/>
    </row>
    <row r="95" spans="2:8" ht="14.25">
      <c r="B95" s="106" t="s">
        <v>41</v>
      </c>
      <c r="C95" s="183">
        <v>27.7</v>
      </c>
      <c r="D95" s="345"/>
      <c r="E95" s="101"/>
      <c r="F95" s="102"/>
      <c r="G95" s="103"/>
      <c r="H95" s="104"/>
    </row>
    <row r="96" spans="2:8" ht="14.25">
      <c r="B96" s="106" t="s">
        <v>22</v>
      </c>
      <c r="C96" s="183">
        <v>92.81</v>
      </c>
      <c r="D96" s="345"/>
      <c r="E96" s="101"/>
      <c r="F96" s="102"/>
      <c r="G96" s="103"/>
      <c r="H96" s="104"/>
    </row>
    <row r="97" spans="2:8" ht="14.25">
      <c r="B97" s="106" t="s">
        <v>42</v>
      </c>
      <c r="C97" s="183">
        <v>33.799999999999997</v>
      </c>
      <c r="D97" s="345"/>
      <c r="E97" s="101"/>
      <c r="F97" s="102"/>
      <c r="G97" s="103"/>
      <c r="H97" s="104"/>
    </row>
    <row r="98" spans="2:8" ht="14.25">
      <c r="B98" s="106" t="s">
        <v>23</v>
      </c>
      <c r="C98" s="183">
        <v>55.8</v>
      </c>
      <c r="D98" s="345"/>
      <c r="E98" s="101"/>
      <c r="F98" s="102"/>
      <c r="G98" s="103"/>
      <c r="H98" s="104"/>
    </row>
    <row r="99" spans="2:8" ht="14.25">
      <c r="B99" s="106" t="s">
        <v>43</v>
      </c>
      <c r="C99" s="183">
        <v>29.56</v>
      </c>
      <c r="D99" s="345"/>
      <c r="E99" s="101"/>
      <c r="F99" s="102"/>
      <c r="G99" s="103"/>
      <c r="H99" s="104"/>
    </row>
    <row r="100" spans="2:8" ht="14.25">
      <c r="B100" s="106" t="s">
        <v>25</v>
      </c>
      <c r="C100" s="183">
        <v>108.07</v>
      </c>
      <c r="D100" s="345"/>
      <c r="E100" s="101"/>
      <c r="F100" s="102"/>
      <c r="G100" s="103"/>
      <c r="H100" s="104"/>
    </row>
    <row r="101" spans="2:8" ht="14.25">
      <c r="B101" s="106" t="s">
        <v>44</v>
      </c>
      <c r="C101" s="183">
        <v>30.01</v>
      </c>
      <c r="D101" s="345"/>
      <c r="E101" s="101"/>
      <c r="F101" s="102"/>
      <c r="G101" s="103"/>
      <c r="H101" s="104"/>
    </row>
    <row r="102" spans="2:8" ht="14.25">
      <c r="B102" s="106" t="s">
        <v>26</v>
      </c>
      <c r="C102" s="183">
        <v>102.8</v>
      </c>
      <c r="D102" s="345"/>
      <c r="E102" s="101"/>
      <c r="F102" s="102"/>
      <c r="G102" s="103"/>
      <c r="H102" s="104"/>
    </row>
    <row r="103" spans="2:8" ht="14.25">
      <c r="B103" s="106" t="s">
        <v>45</v>
      </c>
      <c r="C103" s="183">
        <v>28.78</v>
      </c>
      <c r="D103" s="345"/>
      <c r="E103" s="101"/>
      <c r="F103" s="102"/>
      <c r="G103" s="103"/>
      <c r="H103" s="104"/>
    </row>
    <row r="104" spans="2:8" ht="14.25">
      <c r="B104" s="106" t="s">
        <v>27</v>
      </c>
      <c r="C104" s="183">
        <v>102.8</v>
      </c>
      <c r="D104" s="345"/>
      <c r="E104" s="101"/>
      <c r="F104" s="102"/>
      <c r="G104" s="103"/>
      <c r="H104" s="104"/>
    </row>
    <row r="105" spans="2:8" ht="14.25">
      <c r="B105" s="106" t="s">
        <v>46</v>
      </c>
      <c r="C105" s="183">
        <v>29</v>
      </c>
      <c r="D105" s="345"/>
      <c r="E105" s="101"/>
      <c r="F105" s="102"/>
      <c r="G105" s="103"/>
      <c r="H105" s="104"/>
    </row>
    <row r="106" spans="2:8" ht="14.25">
      <c r="B106" s="106"/>
      <c r="C106" s="347"/>
      <c r="D106" s="345"/>
      <c r="E106" s="101"/>
      <c r="F106" s="102"/>
      <c r="G106" s="103"/>
      <c r="H106" s="104"/>
    </row>
    <row r="107" spans="2:8" ht="14.25">
      <c r="B107" s="107" t="s">
        <v>1166</v>
      </c>
      <c r="C107" s="348" t="s">
        <v>176</v>
      </c>
      <c r="D107" s="349"/>
      <c r="E107" s="108"/>
      <c r="F107" s="349"/>
      <c r="G107" s="103"/>
      <c r="H107" s="104"/>
    </row>
    <row r="108" spans="2:8" ht="14.25">
      <c r="B108" s="107" t="s">
        <v>184</v>
      </c>
      <c r="C108" s="348" t="s">
        <v>176</v>
      </c>
      <c r="D108" s="345"/>
      <c r="E108" s="101"/>
      <c r="F108" s="102"/>
      <c r="G108" s="103"/>
      <c r="H108" s="104"/>
    </row>
    <row r="109" spans="2:8" ht="14.25">
      <c r="B109" s="107" t="s">
        <v>178</v>
      </c>
      <c r="C109" s="348" t="s">
        <v>176</v>
      </c>
      <c r="D109" s="345"/>
      <c r="E109" s="101"/>
      <c r="F109" s="102"/>
      <c r="G109" s="103"/>
      <c r="H109" s="104"/>
    </row>
    <row r="110" spans="2:8" ht="14.25">
      <c r="B110" s="107" t="s">
        <v>185</v>
      </c>
      <c r="C110" s="348" t="s">
        <v>176</v>
      </c>
      <c r="D110" s="345"/>
      <c r="E110" s="101"/>
      <c r="F110" s="102"/>
      <c r="G110" s="103"/>
      <c r="H110" s="104"/>
    </row>
    <row r="111" spans="2:8" ht="14.25">
      <c r="B111" s="107" t="s">
        <v>186</v>
      </c>
      <c r="C111" s="346">
        <v>0.66042730926896298</v>
      </c>
      <c r="D111" s="345"/>
      <c r="E111" s="101"/>
      <c r="F111" s="102"/>
      <c r="G111" s="103"/>
      <c r="H111" s="104"/>
    </row>
    <row r="112" spans="2:8" ht="14.25">
      <c r="B112" s="107" t="s">
        <v>187</v>
      </c>
      <c r="C112" s="345"/>
      <c r="D112" s="348"/>
      <c r="E112" s="101"/>
      <c r="F112" s="102"/>
      <c r="G112" s="103"/>
      <c r="H112" s="104"/>
    </row>
    <row r="113" spans="2:8" ht="14.25">
      <c r="B113" s="107" t="s">
        <v>188</v>
      </c>
      <c r="C113" s="109"/>
      <c r="D113" s="109"/>
      <c r="E113" s="101"/>
      <c r="F113" s="102"/>
      <c r="G113" s="103"/>
      <c r="H113" s="104"/>
    </row>
    <row r="114" spans="2:8" ht="14.25">
      <c r="B114" s="107" t="s">
        <v>1161</v>
      </c>
      <c r="C114" s="109"/>
      <c r="D114" s="109"/>
      <c r="E114" s="101"/>
      <c r="F114" s="102"/>
      <c r="G114" s="103"/>
      <c r="H114" s="104"/>
    </row>
    <row r="115" spans="2:8" ht="14.25">
      <c r="B115" s="107" t="s">
        <v>189</v>
      </c>
      <c r="C115" s="109"/>
      <c r="D115" s="109"/>
      <c r="E115" s="101"/>
      <c r="F115" s="102"/>
      <c r="G115" s="103"/>
      <c r="H115" s="104"/>
    </row>
    <row r="116" spans="2:8" ht="15" thickBot="1">
      <c r="B116" s="194" t="s">
        <v>767</v>
      </c>
      <c r="C116" s="110"/>
      <c r="D116" s="110"/>
      <c r="E116" s="111"/>
      <c r="F116" s="112"/>
      <c r="G116" s="113"/>
      <c r="H116" s="114"/>
    </row>
    <row r="118" spans="2:8">
      <c r="B118" s="191" t="s">
        <v>1153</v>
      </c>
    </row>
    <row r="119" spans="2:8">
      <c r="B119" s="191" t="s">
        <v>711</v>
      </c>
    </row>
  </sheetData>
  <mergeCells count="4">
    <mergeCell ref="B78:H78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98"/>
  <sheetViews>
    <sheetView zoomScaleNormal="100" workbookViewId="0"/>
  </sheetViews>
  <sheetFormatPr defaultRowHeight="12.75"/>
  <cols>
    <col min="1" max="1" width="3.42578125" bestFit="1" customWidth="1"/>
    <col min="2" max="2" width="62.140625" bestFit="1" customWidth="1"/>
    <col min="3" max="3" width="13.85546875" bestFit="1" customWidth="1"/>
    <col min="4" max="4" width="12.85546875" customWidth="1"/>
    <col min="5" max="5" width="14.5703125" customWidth="1"/>
    <col min="6" max="6" width="17.5703125" customWidth="1"/>
    <col min="7" max="7" width="13.85546875" bestFit="1" customWidth="1"/>
    <col min="8" max="8" width="8.140625" style="35" bestFit="1" customWidth="1"/>
  </cols>
  <sheetData>
    <row r="1" spans="1:8">
      <c r="B1" s="241" t="s">
        <v>237</v>
      </c>
    </row>
    <row r="2" spans="1:8" ht="27.2" customHeight="1" thickBot="1">
      <c r="A2" s="1"/>
      <c r="B2" s="430" t="s">
        <v>118</v>
      </c>
      <c r="C2" s="430"/>
      <c r="D2" s="430"/>
      <c r="E2" s="430"/>
      <c r="F2" s="430"/>
      <c r="G2" s="430"/>
      <c r="H2" s="430"/>
    </row>
    <row r="3" spans="1:8" ht="55.7" customHeight="1" thickBot="1">
      <c r="A3" s="1"/>
      <c r="B3" s="17" t="s">
        <v>34</v>
      </c>
      <c r="C3" s="420" t="s">
        <v>709</v>
      </c>
      <c r="D3" s="420"/>
      <c r="E3" s="421"/>
      <c r="F3" s="422" t="s">
        <v>728</v>
      </c>
      <c r="G3" s="423"/>
      <c r="H3" s="424"/>
    </row>
    <row r="4" spans="1:8" ht="81.2" customHeight="1" thickBot="1">
      <c r="A4" s="1"/>
      <c r="B4" s="10" t="s">
        <v>36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241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246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247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779</v>
      </c>
      <c r="C10" s="49" t="s">
        <v>466</v>
      </c>
      <c r="D10" s="49" t="s">
        <v>467</v>
      </c>
      <c r="E10" s="52">
        <v>2000000</v>
      </c>
      <c r="F10" s="53">
        <v>1986.16</v>
      </c>
      <c r="G10" s="54">
        <v>7.2999999999999995E-2</v>
      </c>
      <c r="H10" s="69">
        <v>7.535E-2</v>
      </c>
    </row>
    <row r="11" spans="1:8" ht="12.95" customHeight="1">
      <c r="A11" s="4"/>
      <c r="B11" s="51" t="s">
        <v>468</v>
      </c>
      <c r="C11" s="49" t="s">
        <v>469</v>
      </c>
      <c r="D11" s="49" t="s">
        <v>297</v>
      </c>
      <c r="E11" s="52">
        <v>1536600</v>
      </c>
      <c r="F11" s="53">
        <v>1501.51</v>
      </c>
      <c r="G11" s="54">
        <v>5.5199999999999999E-2</v>
      </c>
      <c r="H11" s="69">
        <v>6.9331000000000004E-2</v>
      </c>
    </row>
    <row r="12" spans="1:8" ht="12.95" customHeight="1">
      <c r="A12" s="4"/>
      <c r="B12" s="51" t="s">
        <v>470</v>
      </c>
      <c r="C12" s="49" t="s">
        <v>471</v>
      </c>
      <c r="D12" s="49" t="s">
        <v>472</v>
      </c>
      <c r="E12" s="52">
        <v>1200000</v>
      </c>
      <c r="F12" s="53">
        <v>1195.6400000000001</v>
      </c>
      <c r="G12" s="54">
        <v>4.3900000000000002E-2</v>
      </c>
      <c r="H12" s="69">
        <v>7.7350000000000002E-2</v>
      </c>
    </row>
    <row r="13" spans="1:8" ht="12.95" customHeight="1">
      <c r="A13" s="4"/>
      <c r="B13" s="51" t="s">
        <v>482</v>
      </c>
      <c r="C13" s="49" t="s">
        <v>483</v>
      </c>
      <c r="D13" s="49" t="s">
        <v>297</v>
      </c>
      <c r="E13" s="52">
        <v>1066800</v>
      </c>
      <c r="F13" s="53">
        <v>1075.01</v>
      </c>
      <c r="G13" s="54">
        <v>3.95E-2</v>
      </c>
      <c r="H13" s="69">
        <v>6.9454000000000002E-2</v>
      </c>
    </row>
    <row r="14" spans="1:8" ht="12.95" customHeight="1">
      <c r="A14" s="1"/>
      <c r="B14" s="51" t="s">
        <v>780</v>
      </c>
      <c r="C14" s="49" t="s">
        <v>473</v>
      </c>
      <c r="D14" s="49" t="s">
        <v>467</v>
      </c>
      <c r="E14" s="52">
        <v>1000000</v>
      </c>
      <c r="F14" s="53">
        <v>1004.34</v>
      </c>
      <c r="G14" s="54">
        <v>3.6900000000000002E-2</v>
      </c>
      <c r="H14" s="69">
        <v>7.1999999999999995E-2</v>
      </c>
    </row>
    <row r="15" spans="1:8" ht="12.95" customHeight="1">
      <c r="A15" s="1"/>
      <c r="B15" s="51" t="s">
        <v>474</v>
      </c>
      <c r="C15" s="49" t="s">
        <v>475</v>
      </c>
      <c r="D15" s="49" t="s">
        <v>476</v>
      </c>
      <c r="E15" s="52">
        <v>1000000</v>
      </c>
      <c r="F15" s="53">
        <v>1004.28</v>
      </c>
      <c r="G15" s="54">
        <v>3.6900000000000002E-2</v>
      </c>
      <c r="H15" s="69">
        <v>8.4548999999999999E-2</v>
      </c>
    </row>
    <row r="16" spans="1:8" ht="12.95" customHeight="1">
      <c r="A16" s="4"/>
      <c r="B16" s="51" t="s">
        <v>477</v>
      </c>
      <c r="C16" s="49" t="s">
        <v>478</v>
      </c>
      <c r="D16" s="49" t="s">
        <v>476</v>
      </c>
      <c r="E16" s="52">
        <v>1000000</v>
      </c>
      <c r="F16" s="53">
        <v>1003.99</v>
      </c>
      <c r="G16" s="54">
        <v>3.6900000000000002E-2</v>
      </c>
      <c r="H16" s="69">
        <v>7.9750000000000001E-2</v>
      </c>
    </row>
    <row r="17" spans="1:8" ht="12.95" customHeight="1">
      <c r="A17" s="4"/>
      <c r="B17" s="51" t="s">
        <v>781</v>
      </c>
      <c r="C17" s="49" t="s">
        <v>479</v>
      </c>
      <c r="D17" s="49" t="s">
        <v>476</v>
      </c>
      <c r="E17" s="52">
        <v>800000</v>
      </c>
      <c r="F17" s="53">
        <v>807.1</v>
      </c>
      <c r="G17" s="54">
        <v>2.9600000000000001E-2</v>
      </c>
      <c r="H17" s="69">
        <v>8.5199999999999998E-2</v>
      </c>
    </row>
    <row r="18" spans="1:8" ht="12.95" customHeight="1">
      <c r="A18" s="1"/>
      <c r="B18" s="51" t="s">
        <v>480</v>
      </c>
      <c r="C18" s="49" t="s">
        <v>481</v>
      </c>
      <c r="D18" s="49" t="s">
        <v>467</v>
      </c>
      <c r="E18" s="52">
        <v>600000</v>
      </c>
      <c r="F18" s="53">
        <v>604.1</v>
      </c>
      <c r="G18" s="54">
        <v>2.2200000000000001E-2</v>
      </c>
      <c r="H18" s="69">
        <v>7.2950000000000001E-2</v>
      </c>
    </row>
    <row r="19" spans="1:8" ht="12.95" customHeight="1">
      <c r="A19" s="1"/>
      <c r="B19" s="51" t="s">
        <v>484</v>
      </c>
      <c r="C19" s="49" t="s">
        <v>485</v>
      </c>
      <c r="D19" s="49" t="s">
        <v>297</v>
      </c>
      <c r="E19" s="52">
        <v>500000</v>
      </c>
      <c r="F19" s="53">
        <v>510.33</v>
      </c>
      <c r="G19" s="54">
        <v>1.8700000000000001E-2</v>
      </c>
      <c r="H19" s="69">
        <v>6.3525999999999999E-2</v>
      </c>
    </row>
    <row r="20" spans="1:8" ht="12.95" customHeight="1">
      <c r="A20" s="1"/>
      <c r="B20" s="51" t="s">
        <v>782</v>
      </c>
      <c r="C20" s="49" t="s">
        <v>486</v>
      </c>
      <c r="D20" s="49" t="s">
        <v>476</v>
      </c>
      <c r="E20" s="52">
        <v>500000</v>
      </c>
      <c r="F20" s="53">
        <v>507.55</v>
      </c>
      <c r="G20" s="54">
        <v>1.8599999999999998E-2</v>
      </c>
      <c r="H20" s="69">
        <v>8.5000000000000006E-2</v>
      </c>
    </row>
    <row r="21" spans="1:8" ht="12.95" customHeight="1">
      <c r="A21" s="1"/>
      <c r="B21" s="51" t="s">
        <v>491</v>
      </c>
      <c r="C21" s="49" t="s">
        <v>492</v>
      </c>
      <c r="D21" s="49" t="s">
        <v>467</v>
      </c>
      <c r="E21" s="52">
        <v>500000</v>
      </c>
      <c r="F21" s="53">
        <v>501.17</v>
      </c>
      <c r="G21" s="54">
        <v>1.84E-2</v>
      </c>
      <c r="H21" s="69">
        <v>7.6550000000000007E-2</v>
      </c>
    </row>
    <row r="22" spans="1:8" ht="12.95" customHeight="1">
      <c r="A22" s="4"/>
      <c r="B22" s="51" t="s">
        <v>489</v>
      </c>
      <c r="C22" s="49" t="s">
        <v>490</v>
      </c>
      <c r="D22" s="49" t="s">
        <v>467</v>
      </c>
      <c r="E22" s="52">
        <v>500000</v>
      </c>
      <c r="F22" s="53">
        <v>500.33</v>
      </c>
      <c r="G22" s="54">
        <v>1.84E-2</v>
      </c>
      <c r="H22" s="69">
        <v>7.4300000000000005E-2</v>
      </c>
    </row>
    <row r="23" spans="1:8" ht="12.95" customHeight="1">
      <c r="A23" s="4"/>
      <c r="B23" s="51" t="s">
        <v>487</v>
      </c>
      <c r="C23" s="49" t="s">
        <v>488</v>
      </c>
      <c r="D23" s="49" t="s">
        <v>467</v>
      </c>
      <c r="E23" s="52">
        <v>500000</v>
      </c>
      <c r="F23" s="53">
        <v>499.19</v>
      </c>
      <c r="G23" s="54">
        <v>1.83E-2</v>
      </c>
      <c r="H23" s="69">
        <v>7.4349999999999999E-2</v>
      </c>
    </row>
    <row r="24" spans="1:8" ht="12.95" customHeight="1">
      <c r="A24" s="1"/>
      <c r="B24" s="51" t="s">
        <v>493</v>
      </c>
      <c r="C24" s="49" t="s">
        <v>494</v>
      </c>
      <c r="D24" s="49" t="s">
        <v>476</v>
      </c>
      <c r="E24" s="52">
        <v>500000</v>
      </c>
      <c r="F24" s="53">
        <v>497.22</v>
      </c>
      <c r="G24" s="54">
        <v>1.83E-2</v>
      </c>
      <c r="H24" s="69">
        <v>8.455E-2</v>
      </c>
    </row>
    <row r="25" spans="1:8" ht="12.95" customHeight="1">
      <c r="A25" s="1"/>
      <c r="B25" s="51" t="s">
        <v>495</v>
      </c>
      <c r="C25" s="49" t="s">
        <v>496</v>
      </c>
      <c r="D25" s="49" t="s">
        <v>297</v>
      </c>
      <c r="E25" s="52">
        <v>500000</v>
      </c>
      <c r="F25" s="53">
        <v>489.33</v>
      </c>
      <c r="G25" s="54">
        <v>1.7999999999999999E-2</v>
      </c>
      <c r="H25" s="69">
        <v>7.5019000000000002E-2</v>
      </c>
    </row>
    <row r="26" spans="1:8" ht="12.95" customHeight="1">
      <c r="A26" s="4"/>
      <c r="B26" s="51" t="s">
        <v>783</v>
      </c>
      <c r="C26" s="49" t="s">
        <v>497</v>
      </c>
      <c r="D26" s="49" t="s">
        <v>467</v>
      </c>
      <c r="E26" s="52">
        <v>350000</v>
      </c>
      <c r="F26" s="53">
        <v>351.92</v>
      </c>
      <c r="G26" s="54">
        <v>1.29E-2</v>
      </c>
      <c r="H26" s="69">
        <v>7.4300000000000005E-2</v>
      </c>
    </row>
    <row r="27" spans="1:8" ht="12.95" customHeight="1">
      <c r="A27" s="1"/>
      <c r="B27" s="48" t="s">
        <v>251</v>
      </c>
      <c r="C27" s="49"/>
      <c r="D27" s="49"/>
      <c r="E27" s="49"/>
      <c r="F27" s="55">
        <v>14039.17</v>
      </c>
      <c r="G27" s="56">
        <v>0.51570000000000005</v>
      </c>
      <c r="H27" s="66"/>
    </row>
    <row r="28" spans="1:8" ht="12.95" customHeight="1">
      <c r="A28" s="1"/>
      <c r="B28" s="57" t="s">
        <v>252</v>
      </c>
      <c r="C28" s="59"/>
      <c r="D28" s="59"/>
      <c r="E28" s="59"/>
      <c r="F28" s="70" t="s">
        <v>137</v>
      </c>
      <c r="G28" s="70" t="s">
        <v>137</v>
      </c>
      <c r="H28" s="66"/>
    </row>
    <row r="29" spans="1:8" ht="12.95" customHeight="1">
      <c r="A29" s="1"/>
      <c r="B29" s="57" t="s">
        <v>251</v>
      </c>
      <c r="C29" s="59"/>
      <c r="D29" s="59"/>
      <c r="E29" s="59"/>
      <c r="F29" s="70" t="s">
        <v>137</v>
      </c>
      <c r="G29" s="70" t="s">
        <v>137</v>
      </c>
      <c r="H29" s="66"/>
    </row>
    <row r="30" spans="1:8" ht="12.95" customHeight="1">
      <c r="A30" s="1"/>
      <c r="B30" s="57" t="s">
        <v>253</v>
      </c>
      <c r="C30" s="58"/>
      <c r="D30" s="59"/>
      <c r="E30" s="58"/>
      <c r="F30" s="55">
        <v>14039.17</v>
      </c>
      <c r="G30" s="56">
        <v>0.51570000000000005</v>
      </c>
      <c r="H30" s="66"/>
    </row>
    <row r="31" spans="1:8" ht="12.95" customHeight="1">
      <c r="A31" s="1"/>
      <c r="B31" s="48" t="s">
        <v>254</v>
      </c>
      <c r="C31" s="49"/>
      <c r="D31" s="49"/>
      <c r="E31" s="49"/>
      <c r="F31" s="30"/>
      <c r="G31" s="50"/>
      <c r="H31" s="68"/>
    </row>
    <row r="32" spans="1:8" ht="12.95" customHeight="1">
      <c r="A32" s="1"/>
      <c r="B32" s="48" t="s">
        <v>255</v>
      </c>
      <c r="C32" s="49"/>
      <c r="D32" s="49"/>
      <c r="E32" s="49"/>
      <c r="F32" s="30"/>
      <c r="G32" s="50"/>
      <c r="H32" s="68"/>
    </row>
    <row r="33" spans="1:8" ht="12.95" customHeight="1">
      <c r="A33" s="1"/>
      <c r="B33" s="51" t="s">
        <v>784</v>
      </c>
      <c r="C33" s="49" t="s">
        <v>498</v>
      </c>
      <c r="D33" s="49" t="s">
        <v>499</v>
      </c>
      <c r="E33" s="52">
        <v>2000000</v>
      </c>
      <c r="F33" s="53">
        <v>1953.14</v>
      </c>
      <c r="G33" s="54">
        <v>7.17E-2</v>
      </c>
      <c r="H33" s="69">
        <v>6.8412000000000001E-2</v>
      </c>
    </row>
    <row r="34" spans="1:8" ht="12.95" customHeight="1">
      <c r="A34" s="1"/>
      <c r="B34" s="51" t="s">
        <v>785</v>
      </c>
      <c r="C34" s="49" t="s">
        <v>500</v>
      </c>
      <c r="D34" s="49" t="s">
        <v>265</v>
      </c>
      <c r="E34" s="52">
        <v>1500000</v>
      </c>
      <c r="F34" s="53">
        <v>1439.32</v>
      </c>
      <c r="G34" s="54">
        <v>5.2900000000000003E-2</v>
      </c>
      <c r="H34" s="69">
        <v>6.9000500000000006E-2</v>
      </c>
    </row>
    <row r="35" spans="1:8" ht="12.95" customHeight="1">
      <c r="A35" s="4"/>
      <c r="B35" s="51" t="s">
        <v>321</v>
      </c>
      <c r="C35" s="49" t="s">
        <v>322</v>
      </c>
      <c r="D35" s="49" t="s">
        <v>256</v>
      </c>
      <c r="E35" s="52">
        <v>1500000</v>
      </c>
      <c r="F35" s="53">
        <v>1412.68</v>
      </c>
      <c r="G35" s="54">
        <v>5.1900000000000002E-2</v>
      </c>
      <c r="H35" s="69">
        <v>7.1849999999999997E-2</v>
      </c>
    </row>
    <row r="36" spans="1:8" ht="12.95" customHeight="1">
      <c r="A36" s="1"/>
      <c r="B36" s="51" t="s">
        <v>501</v>
      </c>
      <c r="C36" s="49" t="s">
        <v>502</v>
      </c>
      <c r="D36" s="49" t="s">
        <v>256</v>
      </c>
      <c r="E36" s="52">
        <v>1000000</v>
      </c>
      <c r="F36" s="53">
        <v>980.66</v>
      </c>
      <c r="G36" s="54">
        <v>3.5999999999999997E-2</v>
      </c>
      <c r="H36" s="69">
        <v>6.9198999999999997E-2</v>
      </c>
    </row>
    <row r="37" spans="1:8" ht="12.95" customHeight="1">
      <c r="A37" s="1"/>
      <c r="B37" s="51" t="s">
        <v>313</v>
      </c>
      <c r="C37" s="49" t="s">
        <v>314</v>
      </c>
      <c r="D37" s="49" t="s">
        <v>257</v>
      </c>
      <c r="E37" s="52">
        <v>500000</v>
      </c>
      <c r="F37" s="53">
        <v>495.7</v>
      </c>
      <c r="G37" s="54">
        <v>1.8200000000000001E-2</v>
      </c>
      <c r="H37" s="69">
        <v>6.5999000000000002E-2</v>
      </c>
    </row>
    <row r="38" spans="1:8" ht="12.95" customHeight="1">
      <c r="A38" s="1"/>
      <c r="B38" s="51" t="s">
        <v>786</v>
      </c>
      <c r="C38" s="49" t="s">
        <v>319</v>
      </c>
      <c r="D38" s="49" t="s">
        <v>256</v>
      </c>
      <c r="E38" s="52">
        <v>400000</v>
      </c>
      <c r="F38" s="53">
        <v>386.32</v>
      </c>
      <c r="G38" s="54">
        <v>1.4200000000000001E-2</v>
      </c>
      <c r="H38" s="69">
        <v>6.9099999999999995E-2</v>
      </c>
    </row>
    <row r="39" spans="1:8" ht="12.95" customHeight="1">
      <c r="A39" s="1"/>
      <c r="B39" s="48" t="s">
        <v>251</v>
      </c>
      <c r="C39" s="49"/>
      <c r="D39" s="49"/>
      <c r="E39" s="49"/>
      <c r="F39" s="55">
        <v>6667.82</v>
      </c>
      <c r="G39" s="56">
        <v>0.24490000000000001</v>
      </c>
      <c r="H39" s="66"/>
    </row>
    <row r="40" spans="1:8" ht="12.95" customHeight="1">
      <c r="A40" s="1"/>
      <c r="B40" s="48" t="s">
        <v>271</v>
      </c>
      <c r="C40" s="49"/>
      <c r="D40" s="49"/>
      <c r="E40" s="49"/>
      <c r="F40" s="30"/>
      <c r="G40" s="50"/>
      <c r="H40" s="68"/>
    </row>
    <row r="41" spans="1:8" ht="12.95" customHeight="1">
      <c r="A41" s="1"/>
      <c r="B41" s="51" t="s">
        <v>503</v>
      </c>
      <c r="C41" s="49" t="s">
        <v>504</v>
      </c>
      <c r="D41" s="49" t="s">
        <v>256</v>
      </c>
      <c r="E41" s="52">
        <v>2000000</v>
      </c>
      <c r="F41" s="53">
        <v>1911.99</v>
      </c>
      <c r="G41" s="54">
        <v>7.0199999999999999E-2</v>
      </c>
      <c r="H41" s="69">
        <v>7.3050000000000004E-2</v>
      </c>
    </row>
    <row r="42" spans="1:8" ht="12.95" customHeight="1">
      <c r="A42" s="1"/>
      <c r="B42" s="51" t="s">
        <v>777</v>
      </c>
      <c r="C42" s="49" t="s">
        <v>778</v>
      </c>
      <c r="D42" s="49" t="s">
        <v>256</v>
      </c>
      <c r="E42" s="52">
        <v>1000000</v>
      </c>
      <c r="F42" s="53">
        <v>956.16</v>
      </c>
      <c r="G42" s="54">
        <v>3.5099999999999999E-2</v>
      </c>
      <c r="H42" s="69">
        <v>7.4051000000000006E-2</v>
      </c>
    </row>
    <row r="43" spans="1:8" ht="12.95" customHeight="1">
      <c r="A43" s="1"/>
      <c r="B43" s="51" t="s">
        <v>505</v>
      </c>
      <c r="C43" s="49" t="s">
        <v>506</v>
      </c>
      <c r="D43" s="49" t="s">
        <v>256</v>
      </c>
      <c r="E43" s="52">
        <v>500000</v>
      </c>
      <c r="F43" s="53">
        <v>478.08</v>
      </c>
      <c r="G43" s="54">
        <v>1.7600000000000001E-2</v>
      </c>
      <c r="H43" s="69">
        <v>7.2749999999999995E-2</v>
      </c>
    </row>
    <row r="44" spans="1:8" ht="12.95" customHeight="1">
      <c r="A44" s="1"/>
      <c r="B44" s="48" t="s">
        <v>251</v>
      </c>
      <c r="C44" s="49"/>
      <c r="D44" s="49"/>
      <c r="E44" s="49"/>
      <c r="F44" s="55">
        <v>3346.23</v>
      </c>
      <c r="G44" s="56">
        <v>0.1229</v>
      </c>
      <c r="H44" s="66"/>
    </row>
    <row r="45" spans="1:8" ht="12.95" customHeight="1">
      <c r="A45" s="1"/>
      <c r="B45" s="48" t="s">
        <v>294</v>
      </c>
      <c r="C45" s="49"/>
      <c r="D45" s="49"/>
      <c r="E45" s="49"/>
      <c r="F45" s="30"/>
      <c r="G45" s="50"/>
      <c r="H45" s="68"/>
    </row>
    <row r="46" spans="1:8" ht="12.95" customHeight="1">
      <c r="A46" s="1"/>
      <c r="B46" s="51" t="s">
        <v>331</v>
      </c>
      <c r="C46" s="49" t="s">
        <v>332</v>
      </c>
      <c r="D46" s="49" t="s">
        <v>297</v>
      </c>
      <c r="E46" s="52">
        <v>190000</v>
      </c>
      <c r="F46" s="53">
        <v>185.49</v>
      </c>
      <c r="G46" s="54">
        <v>6.7999999999999996E-3</v>
      </c>
      <c r="H46" s="69">
        <v>5.5849999999999997E-2</v>
      </c>
    </row>
    <row r="47" spans="1:8" ht="12.95" customHeight="1">
      <c r="A47" s="1"/>
      <c r="B47" s="48" t="s">
        <v>251</v>
      </c>
      <c r="C47" s="49"/>
      <c r="D47" s="49"/>
      <c r="E47" s="49"/>
      <c r="F47" s="55">
        <v>185.49</v>
      </c>
      <c r="G47" s="56">
        <v>6.7999999999999996E-3</v>
      </c>
      <c r="H47" s="66"/>
    </row>
    <row r="48" spans="1:8" ht="12.95" customHeight="1">
      <c r="A48" s="1"/>
      <c r="B48" s="57" t="s">
        <v>253</v>
      </c>
      <c r="C48" s="58"/>
      <c r="D48" s="59"/>
      <c r="E48" s="58"/>
      <c r="F48" s="55">
        <v>10199.540000000001</v>
      </c>
      <c r="G48" s="56">
        <v>0.37459999999999999</v>
      </c>
      <c r="H48" s="66"/>
    </row>
    <row r="49" spans="1:8" ht="12.95" customHeight="1">
      <c r="A49" s="1"/>
      <c r="B49" s="48" t="s">
        <v>138</v>
      </c>
      <c r="C49" s="49"/>
      <c r="D49" s="49"/>
      <c r="E49" s="49"/>
      <c r="F49" s="30"/>
      <c r="G49" s="50"/>
      <c r="H49" s="68"/>
    </row>
    <row r="50" spans="1:8" ht="12.95" customHeight="1">
      <c r="A50" s="1"/>
      <c r="B50" s="48" t="s">
        <v>304</v>
      </c>
      <c r="C50" s="49"/>
      <c r="D50" s="49"/>
      <c r="E50" s="49"/>
      <c r="F50" s="30"/>
      <c r="G50" s="50"/>
      <c r="H50" s="68"/>
    </row>
    <row r="51" spans="1:8" ht="12.95" customHeight="1">
      <c r="A51" s="1"/>
      <c r="B51" s="51" t="s">
        <v>305</v>
      </c>
      <c r="C51" s="49" t="s">
        <v>306</v>
      </c>
      <c r="D51" s="49"/>
      <c r="E51" s="52">
        <v>662.79300000000001</v>
      </c>
      <c r="F51" s="53">
        <v>79.010000000000005</v>
      </c>
      <c r="G51" s="54">
        <v>2.8999999999999998E-3</v>
      </c>
      <c r="H51" s="69"/>
    </row>
    <row r="52" spans="1:8" ht="12.95" customHeight="1">
      <c r="A52" s="1"/>
      <c r="B52" s="48" t="s">
        <v>251</v>
      </c>
      <c r="C52" s="49"/>
      <c r="D52" s="49"/>
      <c r="E52" s="49"/>
      <c r="F52" s="55">
        <v>79.010000000000005</v>
      </c>
      <c r="G52" s="56">
        <v>2.8999999999999998E-3</v>
      </c>
      <c r="H52" s="66"/>
    </row>
    <row r="53" spans="1:8" ht="12.95" customHeight="1">
      <c r="A53" s="1"/>
      <c r="B53" s="57" t="s">
        <v>253</v>
      </c>
      <c r="C53" s="58"/>
      <c r="D53" s="59"/>
      <c r="E53" s="58"/>
      <c r="F53" s="55">
        <v>79.010000000000005</v>
      </c>
      <c r="G53" s="56">
        <v>2.8999999999999998E-3</v>
      </c>
      <c r="H53" s="66"/>
    </row>
    <row r="54" spans="1:8" ht="12.95" customHeight="1">
      <c r="A54" s="1"/>
      <c r="B54" s="48" t="s">
        <v>335</v>
      </c>
      <c r="C54" s="49"/>
      <c r="D54" s="49"/>
      <c r="E54" s="49"/>
      <c r="F54" s="30"/>
      <c r="G54" s="50"/>
      <c r="H54" s="68"/>
    </row>
    <row r="55" spans="1:8" ht="12.95" customHeight="1">
      <c r="A55" s="1"/>
      <c r="B55" s="51" t="s">
        <v>671</v>
      </c>
      <c r="C55" s="49"/>
      <c r="D55" s="49" t="s">
        <v>0</v>
      </c>
      <c r="E55" s="52"/>
      <c r="F55" s="53">
        <v>2034.49</v>
      </c>
      <c r="G55" s="54">
        <v>7.4700000000000003E-2</v>
      </c>
      <c r="H55" s="69">
        <v>5.3499999999999999E-2</v>
      </c>
    </row>
    <row r="56" spans="1:8" ht="12.95" customHeight="1">
      <c r="A56" s="1"/>
      <c r="B56" s="51" t="s">
        <v>336</v>
      </c>
      <c r="C56" s="49"/>
      <c r="D56" s="49" t="s">
        <v>0</v>
      </c>
      <c r="E56" s="52"/>
      <c r="F56" s="53">
        <v>176.95</v>
      </c>
      <c r="G56" s="54">
        <v>6.4999999999999997E-3</v>
      </c>
      <c r="H56" s="69">
        <v>5.2692340112247736E-2</v>
      </c>
    </row>
    <row r="57" spans="1:8" ht="12.95" customHeight="1">
      <c r="A57" s="1"/>
      <c r="B57" s="48" t="s">
        <v>251</v>
      </c>
      <c r="C57" s="49"/>
      <c r="D57" s="49"/>
      <c r="E57" s="49"/>
      <c r="F57" s="55">
        <v>2211.44</v>
      </c>
      <c r="G57" s="56">
        <v>8.1199999999999994E-2</v>
      </c>
      <c r="H57" s="66"/>
    </row>
    <row r="58" spans="1:8" ht="12.95" customHeight="1">
      <c r="A58" s="1"/>
      <c r="B58" s="57" t="s">
        <v>252</v>
      </c>
      <c r="C58" s="59"/>
      <c r="D58" s="59"/>
      <c r="E58" s="59"/>
      <c r="F58" s="70" t="s">
        <v>137</v>
      </c>
      <c r="G58" s="70" t="s">
        <v>137</v>
      </c>
      <c r="H58" s="66"/>
    </row>
    <row r="59" spans="1:8" ht="12.95" customHeight="1">
      <c r="A59" s="1"/>
      <c r="B59" s="57" t="s">
        <v>251</v>
      </c>
      <c r="C59" s="59"/>
      <c r="D59" s="59"/>
      <c r="E59" s="59"/>
      <c r="F59" s="70" t="s">
        <v>137</v>
      </c>
      <c r="G59" s="70" t="s">
        <v>137</v>
      </c>
      <c r="H59" s="66"/>
    </row>
    <row r="60" spans="1:8" ht="12.95" customHeight="1">
      <c r="A60" s="1"/>
      <c r="B60" s="57" t="s">
        <v>253</v>
      </c>
      <c r="C60" s="58"/>
      <c r="D60" s="59"/>
      <c r="E60" s="58"/>
      <c r="F60" s="55">
        <v>2211.44</v>
      </c>
      <c r="G60" s="56">
        <v>8.1199999999999994E-2</v>
      </c>
      <c r="H60" s="66"/>
    </row>
    <row r="61" spans="1:8" ht="12.95" customHeight="1">
      <c r="A61" s="1"/>
      <c r="B61" s="57" t="s">
        <v>307</v>
      </c>
      <c r="C61" s="49"/>
      <c r="D61" s="59"/>
      <c r="E61" s="49"/>
      <c r="F61" s="60">
        <v>695.33</v>
      </c>
      <c r="G61" s="56">
        <v>2.5600000000000001E-2</v>
      </c>
      <c r="H61" s="66"/>
    </row>
    <row r="62" spans="1:8" ht="12.95" customHeight="1" thickBot="1">
      <c r="A62" s="1"/>
      <c r="B62" s="61" t="s">
        <v>308</v>
      </c>
      <c r="C62" s="62"/>
      <c r="D62" s="62"/>
      <c r="E62" s="62"/>
      <c r="F62" s="63">
        <v>27224.49</v>
      </c>
      <c r="G62" s="64">
        <v>1</v>
      </c>
      <c r="H62" s="67"/>
    </row>
    <row r="63" spans="1:8" ht="13.5" customHeight="1">
      <c r="A63" s="1"/>
      <c r="B63" s="32"/>
      <c r="C63" s="30"/>
      <c r="D63" s="30"/>
      <c r="E63" s="30"/>
      <c r="F63" s="30"/>
      <c r="G63" s="30"/>
      <c r="H63" s="30"/>
    </row>
    <row r="64" spans="1:8" ht="13.5" customHeight="1">
      <c r="A64" s="1"/>
      <c r="B64" s="15"/>
      <c r="C64" s="15"/>
      <c r="D64" s="15"/>
      <c r="E64" s="15"/>
      <c r="F64" s="15"/>
      <c r="G64" s="15"/>
      <c r="H64" s="15"/>
    </row>
    <row r="65" spans="2:8">
      <c r="B65" s="19" t="s">
        <v>104</v>
      </c>
      <c r="C65" s="18"/>
      <c r="D65" s="18"/>
      <c r="E65" s="18"/>
      <c r="F65" s="18"/>
      <c r="G65" s="18"/>
      <c r="H65" s="18"/>
    </row>
    <row r="66" spans="2:8" ht="12.75" customHeight="1" thickBot="1">
      <c r="B66" s="19" t="s">
        <v>1</v>
      </c>
      <c r="C66" s="18"/>
      <c r="D66" s="18"/>
      <c r="E66" s="18"/>
      <c r="F66" s="18"/>
      <c r="G66" s="18"/>
      <c r="H66" s="18"/>
    </row>
    <row r="67" spans="2:8" ht="14.25">
      <c r="B67" s="317" t="s">
        <v>171</v>
      </c>
      <c r="C67" s="318"/>
      <c r="D67" s="318"/>
      <c r="E67" s="339"/>
      <c r="F67" s="318"/>
      <c r="G67" s="318"/>
      <c r="H67" s="320"/>
    </row>
    <row r="68" spans="2:8" ht="33" customHeight="1">
      <c r="B68" s="432" t="s">
        <v>172</v>
      </c>
      <c r="C68" s="433"/>
      <c r="D68" s="433"/>
      <c r="E68" s="433"/>
      <c r="F68" s="433"/>
      <c r="G68" s="433"/>
      <c r="H68" s="434"/>
    </row>
    <row r="69" spans="2:8" ht="14.25">
      <c r="B69" s="116"/>
      <c r="C69" s="200"/>
      <c r="D69" s="200"/>
      <c r="E69" s="200"/>
      <c r="F69" s="201"/>
      <c r="G69" s="182"/>
      <c r="H69" s="80"/>
    </row>
    <row r="70" spans="2:8" ht="14.25">
      <c r="B70" s="117"/>
      <c r="C70" s="202"/>
      <c r="D70" s="118"/>
      <c r="E70" s="119"/>
      <c r="F70" s="118"/>
      <c r="G70" s="120"/>
      <c r="H70" s="80"/>
    </row>
    <row r="71" spans="2:8" ht="14.25">
      <c r="B71" s="78" t="s">
        <v>214</v>
      </c>
      <c r="C71" s="350"/>
      <c r="D71" s="182"/>
      <c r="E71" s="101"/>
      <c r="F71" s="182"/>
      <c r="G71" s="182"/>
      <c r="H71" s="80"/>
    </row>
    <row r="72" spans="2:8" ht="14.25">
      <c r="B72" s="124" t="s">
        <v>21</v>
      </c>
      <c r="C72" s="198">
        <v>30.830300000000001</v>
      </c>
      <c r="D72" s="199"/>
      <c r="E72" s="101"/>
      <c r="F72" s="182"/>
      <c r="G72" s="182"/>
      <c r="H72" s="80"/>
    </row>
    <row r="73" spans="2:8" ht="14.25">
      <c r="B73" s="124" t="s">
        <v>47</v>
      </c>
      <c r="C73" s="198">
        <v>14.9893</v>
      </c>
      <c r="D73" s="199"/>
      <c r="E73" s="101"/>
      <c r="F73" s="182"/>
      <c r="G73" s="182"/>
      <c r="H73" s="80"/>
    </row>
    <row r="74" spans="2:8" ht="14.25">
      <c r="B74" s="124" t="s">
        <v>44</v>
      </c>
      <c r="C74" s="198">
        <v>14.212899999999999</v>
      </c>
      <c r="D74" s="199"/>
      <c r="E74" s="101"/>
      <c r="F74" s="182"/>
      <c r="G74" s="182"/>
      <c r="H74" s="80"/>
    </row>
    <row r="75" spans="2:8" ht="14.25">
      <c r="B75" s="124" t="s">
        <v>22</v>
      </c>
      <c r="C75" s="198">
        <v>28.197399999999998</v>
      </c>
      <c r="D75" s="199"/>
      <c r="E75" s="101"/>
      <c r="F75" s="182"/>
      <c r="G75" s="182"/>
      <c r="H75" s="80"/>
    </row>
    <row r="76" spans="2:8" ht="14.25">
      <c r="B76" s="124" t="s">
        <v>48</v>
      </c>
      <c r="C76" s="198">
        <v>14.4696</v>
      </c>
      <c r="D76" s="199"/>
      <c r="E76" s="101"/>
      <c r="F76" s="182"/>
      <c r="G76" s="182"/>
      <c r="H76" s="80"/>
    </row>
    <row r="77" spans="2:8" ht="14.25">
      <c r="B77" s="124" t="s">
        <v>42</v>
      </c>
      <c r="C77" s="198">
        <v>14.2592</v>
      </c>
      <c r="D77" s="199"/>
      <c r="E77" s="101"/>
      <c r="F77" s="182"/>
      <c r="G77" s="182"/>
      <c r="H77" s="80"/>
    </row>
    <row r="78" spans="2:8" ht="14.25">
      <c r="B78" s="78" t="s">
        <v>226</v>
      </c>
      <c r="C78" s="121"/>
      <c r="D78" s="182"/>
      <c r="E78" s="101"/>
      <c r="F78" s="182"/>
      <c r="G78" s="182"/>
      <c r="H78" s="80"/>
    </row>
    <row r="79" spans="2:8" ht="14.25">
      <c r="B79" s="124" t="s">
        <v>21</v>
      </c>
      <c r="C79" s="198">
        <v>30.943899999999999</v>
      </c>
      <c r="D79" s="182"/>
      <c r="E79" s="101"/>
      <c r="F79" s="182"/>
      <c r="G79" s="182"/>
      <c r="H79" s="80"/>
    </row>
    <row r="80" spans="2:8" ht="14.25">
      <c r="B80" s="124" t="s">
        <v>47</v>
      </c>
      <c r="C80" s="198">
        <v>15.044499999999999</v>
      </c>
      <c r="D80" s="182"/>
      <c r="E80" s="101"/>
      <c r="F80" s="182"/>
      <c r="G80" s="182"/>
      <c r="H80" s="80"/>
    </row>
    <row r="81" spans="2:8" ht="14.25">
      <c r="B81" s="124" t="s">
        <v>44</v>
      </c>
      <c r="C81" s="198">
        <v>14.2652</v>
      </c>
      <c r="D81" s="182"/>
      <c r="E81" s="101"/>
      <c r="F81" s="182"/>
      <c r="G81" s="182"/>
      <c r="H81" s="80"/>
    </row>
    <row r="82" spans="2:8" ht="14.25">
      <c r="B82" s="124" t="s">
        <v>22</v>
      </c>
      <c r="C82" s="198">
        <v>28.285699999999999</v>
      </c>
      <c r="D82" s="182"/>
      <c r="E82" s="101"/>
      <c r="F82" s="182"/>
      <c r="G82" s="182"/>
      <c r="H82" s="80"/>
    </row>
    <row r="83" spans="2:8" ht="14.25">
      <c r="B83" s="124" t="s">
        <v>48</v>
      </c>
      <c r="C83" s="198">
        <v>14.514900000000001</v>
      </c>
      <c r="D83" s="182"/>
      <c r="E83" s="101"/>
      <c r="F83" s="182"/>
      <c r="G83" s="182"/>
      <c r="H83" s="80"/>
    </row>
    <row r="84" spans="2:8" ht="14.25">
      <c r="B84" s="124" t="s">
        <v>42</v>
      </c>
      <c r="C84" s="198">
        <v>14.303800000000001</v>
      </c>
      <c r="D84" s="182"/>
      <c r="E84" s="101"/>
      <c r="F84" s="182"/>
      <c r="G84" s="182"/>
      <c r="H84" s="80"/>
    </row>
    <row r="85" spans="2:8" ht="14.25">
      <c r="B85" s="82"/>
      <c r="C85" s="199"/>
      <c r="D85" s="182"/>
      <c r="E85" s="101"/>
      <c r="F85" s="182"/>
      <c r="G85" s="182"/>
      <c r="H85" s="80"/>
    </row>
    <row r="86" spans="2:8" ht="14.25">
      <c r="B86" s="84" t="s">
        <v>175</v>
      </c>
      <c r="C86" s="185" t="s">
        <v>176</v>
      </c>
      <c r="D86" s="182"/>
      <c r="E86" s="101"/>
      <c r="F86" s="182"/>
      <c r="G86" s="182"/>
      <c r="H86" s="80"/>
    </row>
    <row r="87" spans="2:8" ht="14.25">
      <c r="B87" s="84" t="s">
        <v>177</v>
      </c>
      <c r="C87" s="185" t="s">
        <v>176</v>
      </c>
      <c r="D87" s="182"/>
      <c r="E87" s="101"/>
      <c r="F87" s="182"/>
      <c r="G87" s="182"/>
      <c r="H87" s="80"/>
    </row>
    <row r="88" spans="2:8" ht="14.25">
      <c r="B88" s="84" t="s">
        <v>178</v>
      </c>
      <c r="C88" s="185" t="s">
        <v>176</v>
      </c>
      <c r="D88" s="182"/>
      <c r="E88" s="101"/>
      <c r="F88" s="182"/>
      <c r="G88" s="182"/>
      <c r="H88" s="80"/>
    </row>
    <row r="89" spans="2:8" ht="14.25">
      <c r="B89" s="177" t="s">
        <v>179</v>
      </c>
      <c r="C89" s="324" t="s">
        <v>1155</v>
      </c>
      <c r="D89" s="182"/>
      <c r="E89" s="101"/>
      <c r="F89" s="182"/>
      <c r="G89" s="182"/>
      <c r="H89" s="80"/>
    </row>
    <row r="90" spans="2:8" ht="14.25">
      <c r="B90" s="178" t="s">
        <v>218</v>
      </c>
      <c r="C90" s="326">
        <v>6.9599999999999995E-2</v>
      </c>
      <c r="D90" s="182"/>
      <c r="E90" s="101"/>
      <c r="F90" s="182"/>
      <c r="G90" s="182"/>
      <c r="H90" s="80"/>
    </row>
    <row r="91" spans="2:8" ht="14.25">
      <c r="B91" s="178" t="s">
        <v>219</v>
      </c>
      <c r="C91" s="179" t="s">
        <v>1156</v>
      </c>
      <c r="D91" s="182"/>
      <c r="E91" s="101"/>
      <c r="F91" s="182"/>
      <c r="G91" s="182"/>
      <c r="H91" s="80"/>
    </row>
    <row r="92" spans="2:8" ht="14.25">
      <c r="B92" s="90" t="s">
        <v>223</v>
      </c>
      <c r="C92" s="182"/>
      <c r="D92" s="182"/>
      <c r="E92" s="101"/>
      <c r="F92" s="182"/>
      <c r="G92" s="182"/>
      <c r="H92" s="80"/>
    </row>
    <row r="93" spans="2:8" ht="14.25">
      <c r="B93" s="122" t="s">
        <v>224</v>
      </c>
      <c r="C93" s="184"/>
      <c r="D93" s="184"/>
      <c r="E93" s="101"/>
      <c r="F93" s="182"/>
      <c r="G93" s="182"/>
      <c r="H93" s="80"/>
    </row>
    <row r="94" spans="2:8" ht="14.25">
      <c r="B94" s="435" t="s">
        <v>197</v>
      </c>
      <c r="C94" s="436"/>
      <c r="D94" s="436"/>
      <c r="E94" s="436"/>
      <c r="F94" s="436"/>
      <c r="G94" s="182"/>
      <c r="H94" s="80"/>
    </row>
    <row r="95" spans="2:8" ht="15" thickBot="1">
      <c r="B95" s="93" t="s">
        <v>767</v>
      </c>
      <c r="C95" s="123"/>
      <c r="D95" s="123"/>
      <c r="E95" s="123"/>
      <c r="F95" s="123"/>
      <c r="G95" s="97"/>
      <c r="H95" s="95"/>
    </row>
    <row r="97" spans="2:2">
      <c r="B97" s="191" t="s">
        <v>1153</v>
      </c>
    </row>
    <row r="98" spans="2:2">
      <c r="B98" s="191" t="s">
        <v>711</v>
      </c>
    </row>
  </sheetData>
  <mergeCells count="5">
    <mergeCell ref="B68:H68"/>
    <mergeCell ref="B94:F94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121"/>
  <sheetViews>
    <sheetView zoomScaleNormal="100" workbookViewId="0"/>
  </sheetViews>
  <sheetFormatPr defaultRowHeight="12.75"/>
  <cols>
    <col min="1" max="1" width="3.42578125" bestFit="1" customWidth="1"/>
    <col min="2" max="2" width="61.140625" bestFit="1" customWidth="1"/>
    <col min="3" max="3" width="13.85546875" bestFit="1" customWidth="1"/>
    <col min="4" max="4" width="20" customWidth="1"/>
    <col min="5" max="5" width="8.85546875" customWidth="1"/>
    <col min="6" max="6" width="16.85546875" customWidth="1"/>
    <col min="7" max="7" width="13.85546875" bestFit="1" customWidth="1"/>
    <col min="8" max="8" width="9.285156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83</v>
      </c>
      <c r="C2" s="430"/>
      <c r="D2" s="430"/>
      <c r="E2" s="430"/>
      <c r="F2" s="430"/>
      <c r="G2" s="430"/>
      <c r="H2" s="430"/>
    </row>
    <row r="3" spans="1:8" ht="52.5" customHeight="1" thickBot="1">
      <c r="A3" s="1"/>
      <c r="B3" s="9" t="s">
        <v>34</v>
      </c>
      <c r="C3" s="431" t="s">
        <v>709</v>
      </c>
      <c r="D3" s="420"/>
      <c r="E3" s="421"/>
      <c r="F3" s="422" t="s">
        <v>727</v>
      </c>
      <c r="G3" s="423"/>
      <c r="H3" s="424"/>
    </row>
    <row r="4" spans="1:8" ht="81.2" customHeight="1" thickBot="1">
      <c r="A4" s="1"/>
      <c r="B4" s="25" t="s">
        <v>71</v>
      </c>
      <c r="C4" s="24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1"/>
      <c r="B10" s="51" t="s">
        <v>507</v>
      </c>
      <c r="C10" s="49" t="s">
        <v>508</v>
      </c>
      <c r="D10" s="49" t="s">
        <v>354</v>
      </c>
      <c r="E10" s="52">
        <v>7000</v>
      </c>
      <c r="F10" s="53">
        <v>156.37</v>
      </c>
      <c r="G10" s="54">
        <v>2.4400000000000002E-2</v>
      </c>
      <c r="H10" s="69"/>
    </row>
    <row r="11" spans="1:8" ht="12.95" customHeight="1">
      <c r="A11" s="1"/>
      <c r="B11" s="51" t="s">
        <v>509</v>
      </c>
      <c r="C11" s="49" t="s">
        <v>510</v>
      </c>
      <c r="D11" s="49" t="s">
        <v>402</v>
      </c>
      <c r="E11" s="52">
        <v>24000</v>
      </c>
      <c r="F11" s="53">
        <v>101.84</v>
      </c>
      <c r="G11" s="54">
        <v>1.5900000000000001E-2</v>
      </c>
      <c r="H11" s="69"/>
    </row>
    <row r="12" spans="1:8" ht="12.95" customHeight="1">
      <c r="A12" s="1"/>
      <c r="B12" s="51" t="s">
        <v>355</v>
      </c>
      <c r="C12" s="49" t="s">
        <v>356</v>
      </c>
      <c r="D12" s="49" t="s">
        <v>341</v>
      </c>
      <c r="E12" s="52">
        <v>9000</v>
      </c>
      <c r="F12" s="53">
        <v>92.47</v>
      </c>
      <c r="G12" s="54">
        <v>1.44E-2</v>
      </c>
      <c r="H12" s="69"/>
    </row>
    <row r="13" spans="1:8" ht="12.95" customHeight="1">
      <c r="A13" s="1"/>
      <c r="B13" s="51" t="s">
        <v>140</v>
      </c>
      <c r="C13" s="49" t="s">
        <v>430</v>
      </c>
      <c r="D13" s="49" t="s">
        <v>341</v>
      </c>
      <c r="E13" s="52">
        <v>6000</v>
      </c>
      <c r="F13" s="53">
        <v>86.12</v>
      </c>
      <c r="G13" s="54">
        <v>1.34E-2</v>
      </c>
      <c r="H13" s="69"/>
    </row>
    <row r="14" spans="1:8" ht="12.95" customHeight="1">
      <c r="A14" s="1"/>
      <c r="B14" s="51" t="s">
        <v>392</v>
      </c>
      <c r="C14" s="49" t="s">
        <v>393</v>
      </c>
      <c r="D14" s="49" t="s">
        <v>394</v>
      </c>
      <c r="E14" s="52">
        <v>22500</v>
      </c>
      <c r="F14" s="53">
        <v>78.13</v>
      </c>
      <c r="G14" s="54">
        <v>1.2200000000000001E-2</v>
      </c>
      <c r="H14" s="69"/>
    </row>
    <row r="15" spans="1:8" ht="12.95" customHeight="1">
      <c r="A15" s="1"/>
      <c r="B15" s="51" t="s">
        <v>512</v>
      </c>
      <c r="C15" s="49" t="s">
        <v>513</v>
      </c>
      <c r="D15" s="49" t="s">
        <v>394</v>
      </c>
      <c r="E15" s="52">
        <v>23000</v>
      </c>
      <c r="F15" s="53">
        <v>65.38</v>
      </c>
      <c r="G15" s="54">
        <v>1.0200000000000001E-2</v>
      </c>
      <c r="H15" s="69"/>
    </row>
    <row r="16" spans="1:8" ht="12.95" customHeight="1">
      <c r="A16" s="1"/>
      <c r="B16" s="51" t="s">
        <v>407</v>
      </c>
      <c r="C16" s="49" t="s">
        <v>408</v>
      </c>
      <c r="D16" s="49" t="s">
        <v>409</v>
      </c>
      <c r="E16" s="52">
        <v>3850</v>
      </c>
      <c r="F16" s="53">
        <v>65.319999999999993</v>
      </c>
      <c r="G16" s="54">
        <v>1.0200000000000001E-2</v>
      </c>
      <c r="H16" s="69"/>
    </row>
    <row r="17" spans="1:8" ht="12.95" customHeight="1">
      <c r="A17" s="1"/>
      <c r="B17" s="51" t="s">
        <v>142</v>
      </c>
      <c r="C17" s="49" t="s">
        <v>511</v>
      </c>
      <c r="D17" s="49" t="s">
        <v>437</v>
      </c>
      <c r="E17" s="52">
        <v>15992</v>
      </c>
      <c r="F17" s="53">
        <v>62.02</v>
      </c>
      <c r="G17" s="54">
        <v>9.7000000000000003E-3</v>
      </c>
      <c r="H17" s="69"/>
    </row>
    <row r="18" spans="1:8" ht="12.95" customHeight="1">
      <c r="A18" s="1"/>
      <c r="B18" s="51" t="s">
        <v>514</v>
      </c>
      <c r="C18" s="49" t="s">
        <v>515</v>
      </c>
      <c r="D18" s="49" t="s">
        <v>359</v>
      </c>
      <c r="E18" s="52">
        <v>2250</v>
      </c>
      <c r="F18" s="53">
        <v>61.81</v>
      </c>
      <c r="G18" s="54">
        <v>9.7000000000000003E-3</v>
      </c>
      <c r="H18" s="69"/>
    </row>
    <row r="19" spans="1:8" ht="12.95" customHeight="1">
      <c r="A19" s="1"/>
      <c r="B19" s="51" t="s">
        <v>516</v>
      </c>
      <c r="C19" s="49" t="s">
        <v>517</v>
      </c>
      <c r="D19" s="49" t="s">
        <v>423</v>
      </c>
      <c r="E19" s="52">
        <v>1500</v>
      </c>
      <c r="F19" s="53">
        <v>56.4</v>
      </c>
      <c r="G19" s="54">
        <v>8.8000000000000005E-3</v>
      </c>
      <c r="H19" s="69"/>
    </row>
    <row r="20" spans="1:8" ht="12.95" customHeight="1">
      <c r="A20" s="1"/>
      <c r="B20" s="51" t="s">
        <v>518</v>
      </c>
      <c r="C20" s="49" t="s">
        <v>519</v>
      </c>
      <c r="D20" s="49" t="s">
        <v>405</v>
      </c>
      <c r="E20" s="52">
        <v>1966</v>
      </c>
      <c r="F20" s="53">
        <v>47.02</v>
      </c>
      <c r="G20" s="54">
        <v>7.3000000000000001E-3</v>
      </c>
      <c r="H20" s="69"/>
    </row>
    <row r="21" spans="1:8" ht="12.95" customHeight="1">
      <c r="A21" s="1"/>
      <c r="B21" s="51" t="s">
        <v>368</v>
      </c>
      <c r="C21" s="49" t="s">
        <v>369</v>
      </c>
      <c r="D21" s="49" t="s">
        <v>354</v>
      </c>
      <c r="E21" s="52">
        <v>4000</v>
      </c>
      <c r="F21" s="53">
        <v>45.92</v>
      </c>
      <c r="G21" s="54">
        <v>7.1999999999999998E-3</v>
      </c>
      <c r="H21" s="69"/>
    </row>
    <row r="22" spans="1:8" ht="12.95" customHeight="1">
      <c r="A22" s="1"/>
      <c r="B22" s="51" t="s">
        <v>410</v>
      </c>
      <c r="C22" s="49" t="s">
        <v>411</v>
      </c>
      <c r="D22" s="49" t="s">
        <v>405</v>
      </c>
      <c r="E22" s="52">
        <v>32</v>
      </c>
      <c r="F22" s="53">
        <v>42.49</v>
      </c>
      <c r="G22" s="54">
        <v>6.6E-3</v>
      </c>
      <c r="H22" s="69"/>
    </row>
    <row r="23" spans="1:8" ht="12.95" customHeight="1">
      <c r="A23" s="1"/>
      <c r="B23" s="51" t="s">
        <v>143</v>
      </c>
      <c r="C23" s="49" t="s">
        <v>386</v>
      </c>
      <c r="D23" s="49" t="s">
        <v>387</v>
      </c>
      <c r="E23" s="52">
        <v>2100</v>
      </c>
      <c r="F23" s="53">
        <v>41.41</v>
      </c>
      <c r="G23" s="54">
        <v>6.4999999999999997E-3</v>
      </c>
      <c r="H23" s="69"/>
    </row>
    <row r="24" spans="1:8" ht="12.95" customHeight="1">
      <c r="A24" s="1"/>
      <c r="B24" s="51" t="s">
        <v>417</v>
      </c>
      <c r="C24" s="49" t="s">
        <v>418</v>
      </c>
      <c r="D24" s="49" t="s">
        <v>359</v>
      </c>
      <c r="E24" s="52">
        <v>6000</v>
      </c>
      <c r="F24" s="53">
        <v>38.619999999999997</v>
      </c>
      <c r="G24" s="54">
        <v>6.0000000000000001E-3</v>
      </c>
      <c r="H24" s="69"/>
    </row>
    <row r="25" spans="1:8" ht="12.95" customHeight="1">
      <c r="A25" s="1"/>
      <c r="B25" s="51" t="s">
        <v>342</v>
      </c>
      <c r="C25" s="49" t="s">
        <v>343</v>
      </c>
      <c r="D25" s="49" t="s">
        <v>344</v>
      </c>
      <c r="E25" s="52">
        <v>2900</v>
      </c>
      <c r="F25" s="53">
        <v>37.93</v>
      </c>
      <c r="G25" s="54">
        <v>5.8999999999999999E-3</v>
      </c>
      <c r="H25" s="69"/>
    </row>
    <row r="26" spans="1:8" ht="12.95" customHeight="1">
      <c r="A26" s="4"/>
      <c r="B26" s="51" t="s">
        <v>563</v>
      </c>
      <c r="C26" s="49" t="s">
        <v>564</v>
      </c>
      <c r="D26" s="49" t="s">
        <v>443</v>
      </c>
      <c r="E26" s="52">
        <v>1100</v>
      </c>
      <c r="F26" s="53">
        <v>37.380000000000003</v>
      </c>
      <c r="G26" s="54">
        <v>5.7999999999999996E-3</v>
      </c>
      <c r="H26" s="69"/>
    </row>
    <row r="27" spans="1:8" ht="12.95" customHeight="1">
      <c r="A27" s="4"/>
      <c r="B27" s="51" t="s">
        <v>520</v>
      </c>
      <c r="C27" s="49" t="s">
        <v>521</v>
      </c>
      <c r="D27" s="49" t="s">
        <v>522</v>
      </c>
      <c r="E27" s="52">
        <v>290</v>
      </c>
      <c r="F27" s="53">
        <v>34.520000000000003</v>
      </c>
      <c r="G27" s="54">
        <v>5.4000000000000003E-3</v>
      </c>
      <c r="H27" s="69"/>
    </row>
    <row r="28" spans="1:8" ht="13.5" customHeight="1">
      <c r="A28" s="4"/>
      <c r="B28" s="51" t="s">
        <v>449</v>
      </c>
      <c r="C28" s="49" t="s">
        <v>450</v>
      </c>
      <c r="D28" s="49" t="s">
        <v>451</v>
      </c>
      <c r="E28" s="52">
        <v>500</v>
      </c>
      <c r="F28" s="53">
        <v>27.08</v>
      </c>
      <c r="G28" s="54">
        <v>4.1999999999999997E-3</v>
      </c>
      <c r="H28" s="69"/>
    </row>
    <row r="29" spans="1:8" ht="12.95" customHeight="1">
      <c r="A29" s="4"/>
      <c r="B29" s="51" t="s">
        <v>153</v>
      </c>
      <c r="C29" s="49" t="s">
        <v>340</v>
      </c>
      <c r="D29" s="49" t="s">
        <v>341</v>
      </c>
      <c r="E29" s="52">
        <v>2000</v>
      </c>
      <c r="F29" s="53">
        <v>14.96</v>
      </c>
      <c r="G29" s="54">
        <v>2.3E-3</v>
      </c>
      <c r="H29" s="69"/>
    </row>
    <row r="30" spans="1:8" ht="12.95" customHeight="1">
      <c r="A30" s="4"/>
      <c r="B30" s="51" t="s">
        <v>526</v>
      </c>
      <c r="C30" s="49" t="s">
        <v>527</v>
      </c>
      <c r="D30" s="49" t="s">
        <v>414</v>
      </c>
      <c r="E30" s="52">
        <v>792</v>
      </c>
      <c r="F30" s="53">
        <v>11.87</v>
      </c>
      <c r="G30" s="54">
        <v>1.9E-3</v>
      </c>
      <c r="H30" s="69"/>
    </row>
    <row r="31" spans="1:8" ht="13.5" customHeight="1">
      <c r="A31" s="4"/>
      <c r="B31" s="51" t="s">
        <v>459</v>
      </c>
      <c r="C31" s="49" t="s">
        <v>460</v>
      </c>
      <c r="D31" s="49" t="s">
        <v>461</v>
      </c>
      <c r="E31" s="52">
        <v>4634</v>
      </c>
      <c r="F31" s="53">
        <v>9.48</v>
      </c>
      <c r="G31" s="54">
        <v>1.5E-3</v>
      </c>
      <c r="H31" s="69"/>
    </row>
    <row r="32" spans="1:8" ht="12.95" customHeight="1">
      <c r="A32" s="4"/>
      <c r="B32" s="51" t="s">
        <v>528</v>
      </c>
      <c r="C32" s="49" t="s">
        <v>529</v>
      </c>
      <c r="D32" s="49" t="s">
        <v>530</v>
      </c>
      <c r="E32" s="52">
        <v>4000</v>
      </c>
      <c r="F32" s="53">
        <v>8.51</v>
      </c>
      <c r="G32" s="54">
        <v>1.2999999999999999E-3</v>
      </c>
      <c r="H32" s="69"/>
    </row>
    <row r="33" spans="1:8" ht="12.95" customHeight="1">
      <c r="A33" s="4"/>
      <c r="B33" s="51" t="s">
        <v>523</v>
      </c>
      <c r="C33" s="49" t="s">
        <v>524</v>
      </c>
      <c r="D33" s="49" t="s">
        <v>525</v>
      </c>
      <c r="E33" s="52">
        <v>3800</v>
      </c>
      <c r="F33" s="53">
        <v>8.42</v>
      </c>
      <c r="G33" s="54">
        <v>1.2999999999999999E-3</v>
      </c>
      <c r="H33" s="69"/>
    </row>
    <row r="34" spans="1:8" ht="12.95" customHeight="1">
      <c r="A34" s="4"/>
      <c r="B34" s="48" t="s">
        <v>251</v>
      </c>
      <c r="C34" s="49"/>
      <c r="D34" s="49"/>
      <c r="E34" s="49"/>
      <c r="F34" s="55">
        <v>1231.47</v>
      </c>
      <c r="G34" s="56">
        <v>0.19209999999999999</v>
      </c>
      <c r="H34" s="66"/>
    </row>
    <row r="35" spans="1:8" ht="12.95" customHeight="1">
      <c r="A35" s="4"/>
      <c r="B35" s="48"/>
      <c r="C35" s="49"/>
      <c r="D35" s="49"/>
      <c r="E35" s="49"/>
      <c r="F35" s="30"/>
      <c r="G35" s="50"/>
      <c r="H35" s="68"/>
    </row>
    <row r="36" spans="1:8" ht="12.95" customHeight="1">
      <c r="A36" s="4"/>
      <c r="B36" s="51" t="s">
        <v>787</v>
      </c>
      <c r="C36" s="49" t="s">
        <v>788</v>
      </c>
      <c r="D36" s="49" t="s">
        <v>578</v>
      </c>
      <c r="E36" s="52">
        <v>1266</v>
      </c>
      <c r="F36" s="53">
        <v>6.9</v>
      </c>
      <c r="G36" s="54">
        <v>1.1000000000000001E-3</v>
      </c>
      <c r="H36" s="69"/>
    </row>
    <row r="37" spans="1:8" ht="12.95" customHeight="1">
      <c r="A37" s="4"/>
      <c r="B37" s="48" t="s">
        <v>251</v>
      </c>
      <c r="C37" s="49"/>
      <c r="D37" s="49"/>
      <c r="E37" s="49"/>
      <c r="F37" s="55">
        <v>6.9</v>
      </c>
      <c r="G37" s="56">
        <v>1.1000000000000001E-3</v>
      </c>
      <c r="H37" s="66"/>
    </row>
    <row r="38" spans="1:8" ht="12.95" customHeight="1">
      <c r="A38" s="4"/>
      <c r="B38" s="57" t="s">
        <v>465</v>
      </c>
      <c r="C38" s="59"/>
      <c r="D38" s="59"/>
      <c r="E38" s="59"/>
      <c r="F38" s="70" t="s">
        <v>137</v>
      </c>
      <c r="G38" s="70" t="s">
        <v>137</v>
      </c>
      <c r="H38" s="66"/>
    </row>
    <row r="39" spans="1:8" ht="12.95" customHeight="1">
      <c r="A39" s="4"/>
      <c r="B39" s="57" t="s">
        <v>251</v>
      </c>
      <c r="C39" s="59"/>
      <c r="D39" s="59"/>
      <c r="E39" s="59"/>
      <c r="F39" s="70" t="s">
        <v>137</v>
      </c>
      <c r="G39" s="70" t="s">
        <v>137</v>
      </c>
      <c r="H39" s="66"/>
    </row>
    <row r="40" spans="1:8" ht="13.9" customHeight="1">
      <c r="A40" s="4"/>
      <c r="B40" s="57" t="s">
        <v>253</v>
      </c>
      <c r="C40" s="58"/>
      <c r="D40" s="59"/>
      <c r="E40" s="58"/>
      <c r="F40" s="55">
        <v>1238.3699999999999</v>
      </c>
      <c r="G40" s="56">
        <v>0.19320000000000001</v>
      </c>
      <c r="H40" s="66"/>
    </row>
    <row r="41" spans="1:8" ht="12.95" customHeight="1">
      <c r="A41" s="4"/>
      <c r="B41" s="48" t="s">
        <v>246</v>
      </c>
      <c r="C41" s="49"/>
      <c r="D41" s="49"/>
      <c r="E41" s="49"/>
      <c r="F41" s="30"/>
      <c r="G41" s="50"/>
      <c r="H41" s="68"/>
    </row>
    <row r="42" spans="1:8" ht="12.95" customHeight="1">
      <c r="A42" s="1"/>
      <c r="B42" s="48" t="s">
        <v>247</v>
      </c>
      <c r="C42" s="49"/>
      <c r="D42" s="49"/>
      <c r="E42" s="49"/>
      <c r="F42" s="30"/>
      <c r="G42" s="50"/>
      <c r="H42" s="68"/>
    </row>
    <row r="43" spans="1:8" ht="12.95" customHeight="1">
      <c r="A43" s="1"/>
      <c r="B43" s="51" t="s">
        <v>484</v>
      </c>
      <c r="C43" s="49" t="s">
        <v>485</v>
      </c>
      <c r="D43" s="49" t="s">
        <v>297</v>
      </c>
      <c r="E43" s="52">
        <v>500000</v>
      </c>
      <c r="F43" s="53">
        <v>510.33</v>
      </c>
      <c r="G43" s="54">
        <v>7.9699999999999993E-2</v>
      </c>
      <c r="H43" s="69">
        <v>6.3525999999999999E-2</v>
      </c>
    </row>
    <row r="44" spans="1:8" ht="12.95" customHeight="1">
      <c r="A44" s="1"/>
      <c r="B44" s="51" t="s">
        <v>531</v>
      </c>
      <c r="C44" s="49" t="s">
        <v>532</v>
      </c>
      <c r="D44" s="49" t="s">
        <v>467</v>
      </c>
      <c r="E44" s="52">
        <v>500000</v>
      </c>
      <c r="F44" s="53">
        <v>504.83</v>
      </c>
      <c r="G44" s="54">
        <v>7.8799999999999995E-2</v>
      </c>
      <c r="H44" s="69">
        <v>7.17E-2</v>
      </c>
    </row>
    <row r="45" spans="1:8" ht="12.95" customHeight="1">
      <c r="A45" s="1"/>
      <c r="B45" s="51" t="s">
        <v>783</v>
      </c>
      <c r="C45" s="49" t="s">
        <v>497</v>
      </c>
      <c r="D45" s="49" t="s">
        <v>467</v>
      </c>
      <c r="E45" s="52">
        <v>500000</v>
      </c>
      <c r="F45" s="53">
        <v>502.75</v>
      </c>
      <c r="G45" s="54">
        <v>7.85E-2</v>
      </c>
      <c r="H45" s="69">
        <v>7.4300000000000005E-2</v>
      </c>
    </row>
    <row r="46" spans="1:8" ht="12.95" customHeight="1">
      <c r="A46" s="1"/>
      <c r="B46" s="51" t="s">
        <v>533</v>
      </c>
      <c r="C46" s="49" t="s">
        <v>534</v>
      </c>
      <c r="D46" s="49" t="s">
        <v>467</v>
      </c>
      <c r="E46" s="52">
        <v>300000</v>
      </c>
      <c r="F46" s="53">
        <v>299.77999999999997</v>
      </c>
      <c r="G46" s="54">
        <v>4.6800000000000001E-2</v>
      </c>
      <c r="H46" s="69">
        <v>7.7312000000000006E-2</v>
      </c>
    </row>
    <row r="47" spans="1:8" ht="12.95" customHeight="1">
      <c r="A47" s="1"/>
      <c r="B47" s="51" t="s">
        <v>474</v>
      </c>
      <c r="C47" s="49" t="s">
        <v>475</v>
      </c>
      <c r="D47" s="49" t="s">
        <v>476</v>
      </c>
      <c r="E47" s="52">
        <v>250000</v>
      </c>
      <c r="F47" s="53">
        <v>251.07</v>
      </c>
      <c r="G47" s="54">
        <v>3.9199999999999999E-2</v>
      </c>
      <c r="H47" s="69">
        <v>8.4548999999999999E-2</v>
      </c>
    </row>
    <row r="48" spans="1:8" ht="12.95" customHeight="1">
      <c r="A48" s="4"/>
      <c r="B48" s="51" t="s">
        <v>480</v>
      </c>
      <c r="C48" s="49" t="s">
        <v>481</v>
      </c>
      <c r="D48" s="49" t="s">
        <v>467</v>
      </c>
      <c r="E48" s="52">
        <v>200000</v>
      </c>
      <c r="F48" s="53">
        <v>201.37</v>
      </c>
      <c r="G48" s="54">
        <v>3.1399999999999997E-2</v>
      </c>
      <c r="H48" s="69">
        <v>7.2950000000000001E-2</v>
      </c>
    </row>
    <row r="49" spans="1:8" ht="12.95" customHeight="1">
      <c r="A49" s="4"/>
      <c r="B49" s="51" t="s">
        <v>537</v>
      </c>
      <c r="C49" s="49" t="s">
        <v>538</v>
      </c>
      <c r="D49" s="49" t="s">
        <v>250</v>
      </c>
      <c r="E49" s="52">
        <v>200000</v>
      </c>
      <c r="F49" s="53">
        <v>200.52</v>
      </c>
      <c r="G49" s="54">
        <v>3.1300000000000001E-2</v>
      </c>
      <c r="H49" s="69">
        <v>7.7299999999999994E-2</v>
      </c>
    </row>
    <row r="50" spans="1:8" ht="12.95" customHeight="1">
      <c r="A50" s="4"/>
      <c r="B50" s="51" t="s">
        <v>491</v>
      </c>
      <c r="C50" s="49" t="s">
        <v>492</v>
      </c>
      <c r="D50" s="49" t="s">
        <v>467</v>
      </c>
      <c r="E50" s="52">
        <v>200000</v>
      </c>
      <c r="F50" s="53">
        <v>200.47</v>
      </c>
      <c r="G50" s="54">
        <v>3.1300000000000001E-2</v>
      </c>
      <c r="H50" s="69">
        <v>7.6550000000000007E-2</v>
      </c>
    </row>
    <row r="51" spans="1:8" ht="12.95" customHeight="1">
      <c r="A51" s="4"/>
      <c r="B51" s="51" t="s">
        <v>535</v>
      </c>
      <c r="C51" s="49" t="s">
        <v>536</v>
      </c>
      <c r="D51" s="49" t="s">
        <v>467</v>
      </c>
      <c r="E51" s="52">
        <v>200000</v>
      </c>
      <c r="F51" s="53">
        <v>200.3</v>
      </c>
      <c r="G51" s="54">
        <v>3.1300000000000001E-2</v>
      </c>
      <c r="H51" s="69">
        <v>7.4050000000000005E-2</v>
      </c>
    </row>
    <row r="52" spans="1:8" ht="12.95" customHeight="1">
      <c r="A52" s="4"/>
      <c r="B52" s="51" t="s">
        <v>468</v>
      </c>
      <c r="C52" s="49" t="s">
        <v>469</v>
      </c>
      <c r="D52" s="49" t="s">
        <v>297</v>
      </c>
      <c r="E52" s="52">
        <v>176800</v>
      </c>
      <c r="F52" s="53">
        <v>172.76</v>
      </c>
      <c r="G52" s="54">
        <v>2.7E-2</v>
      </c>
      <c r="H52" s="69">
        <v>6.9331000000000004E-2</v>
      </c>
    </row>
    <row r="53" spans="1:8" ht="12.95" customHeight="1">
      <c r="A53" s="4"/>
      <c r="B53" s="51" t="s">
        <v>482</v>
      </c>
      <c r="C53" s="49" t="s">
        <v>483</v>
      </c>
      <c r="D53" s="49" t="s">
        <v>297</v>
      </c>
      <c r="E53" s="52">
        <v>99900</v>
      </c>
      <c r="F53" s="53">
        <v>100.67</v>
      </c>
      <c r="G53" s="54">
        <v>1.5699999999999999E-2</v>
      </c>
      <c r="H53" s="69">
        <v>6.9454000000000002E-2</v>
      </c>
    </row>
    <row r="54" spans="1:8" ht="12.95" customHeight="1">
      <c r="A54" s="1"/>
      <c r="B54" s="51" t="s">
        <v>248</v>
      </c>
      <c r="C54" s="49" t="s">
        <v>249</v>
      </c>
      <c r="D54" s="49" t="s">
        <v>250</v>
      </c>
      <c r="E54" s="52">
        <v>100000</v>
      </c>
      <c r="F54" s="53">
        <v>100.07</v>
      </c>
      <c r="G54" s="54">
        <v>1.5599999999999999E-2</v>
      </c>
      <c r="H54" s="69">
        <v>7.1499999999999994E-2</v>
      </c>
    </row>
    <row r="55" spans="1:8" ht="12.95" customHeight="1">
      <c r="A55" s="1"/>
      <c r="B55" s="48" t="s">
        <v>251</v>
      </c>
      <c r="C55" s="49"/>
      <c r="D55" s="49"/>
      <c r="E55" s="49"/>
      <c r="F55" s="55">
        <v>3244.92</v>
      </c>
      <c r="G55" s="56">
        <v>0.50660000000000005</v>
      </c>
      <c r="H55" s="66"/>
    </row>
    <row r="56" spans="1:8" ht="12.95" customHeight="1">
      <c r="A56" s="4"/>
      <c r="B56" s="57" t="s">
        <v>252</v>
      </c>
      <c r="C56" s="59"/>
      <c r="D56" s="59"/>
      <c r="E56" s="59"/>
      <c r="F56" s="70" t="s">
        <v>137</v>
      </c>
      <c r="G56" s="70" t="s">
        <v>137</v>
      </c>
      <c r="H56" s="66"/>
    </row>
    <row r="57" spans="1:8" ht="12.95" customHeight="1">
      <c r="A57" s="4"/>
      <c r="B57" s="57" t="s">
        <v>251</v>
      </c>
      <c r="C57" s="59"/>
      <c r="D57" s="59"/>
      <c r="E57" s="59"/>
      <c r="F57" s="70" t="s">
        <v>137</v>
      </c>
      <c r="G57" s="70" t="s">
        <v>137</v>
      </c>
      <c r="H57" s="66"/>
    </row>
    <row r="58" spans="1:8" ht="12.95" customHeight="1">
      <c r="A58" s="4"/>
      <c r="B58" s="57" t="s">
        <v>253</v>
      </c>
      <c r="C58" s="58"/>
      <c r="D58" s="59"/>
      <c r="E58" s="58"/>
      <c r="F58" s="55">
        <v>3244.92</v>
      </c>
      <c r="G58" s="56">
        <v>0.50660000000000005</v>
      </c>
      <c r="H58" s="66"/>
    </row>
    <row r="59" spans="1:8" ht="12.95" customHeight="1">
      <c r="A59" s="1"/>
      <c r="B59" s="48" t="s">
        <v>254</v>
      </c>
      <c r="C59" s="49"/>
      <c r="D59" s="49"/>
      <c r="E59" s="49"/>
      <c r="F59" s="30"/>
      <c r="G59" s="50"/>
      <c r="H59" s="68"/>
    </row>
    <row r="60" spans="1:8" ht="12.95" customHeight="1">
      <c r="A60" s="1"/>
      <c r="B60" s="48" t="s">
        <v>294</v>
      </c>
      <c r="C60" s="49"/>
      <c r="D60" s="49"/>
      <c r="E60" s="49"/>
      <c r="F60" s="30"/>
      <c r="G60" s="50"/>
      <c r="H60" s="68"/>
    </row>
    <row r="61" spans="1:8" ht="12.95" customHeight="1">
      <c r="A61" s="1"/>
      <c r="B61" s="51" t="s">
        <v>331</v>
      </c>
      <c r="C61" s="49" t="s">
        <v>332</v>
      </c>
      <c r="D61" s="49" t="s">
        <v>297</v>
      </c>
      <c r="E61" s="52">
        <v>35000</v>
      </c>
      <c r="F61" s="53">
        <v>34.17</v>
      </c>
      <c r="G61" s="54">
        <v>5.3E-3</v>
      </c>
      <c r="H61" s="69">
        <v>5.5849999999999997E-2</v>
      </c>
    </row>
    <row r="62" spans="1:8" ht="12.95" customHeight="1">
      <c r="A62" s="1"/>
      <c r="B62" s="48" t="s">
        <v>251</v>
      </c>
      <c r="C62" s="49"/>
      <c r="D62" s="49"/>
      <c r="E62" s="49"/>
      <c r="F62" s="55">
        <v>34.17</v>
      </c>
      <c r="G62" s="56">
        <v>5.3E-3</v>
      </c>
      <c r="H62" s="66"/>
    </row>
    <row r="63" spans="1:8" ht="12.95" customHeight="1">
      <c r="A63" s="4"/>
      <c r="B63" s="57" t="s">
        <v>253</v>
      </c>
      <c r="C63" s="58"/>
      <c r="D63" s="59"/>
      <c r="E63" s="58"/>
      <c r="F63" s="55">
        <v>34.17</v>
      </c>
      <c r="G63" s="56">
        <v>5.3E-3</v>
      </c>
      <c r="H63" s="66"/>
    </row>
    <row r="64" spans="1:8" ht="12.95" customHeight="1">
      <c r="A64" s="4"/>
      <c r="B64" s="48" t="s">
        <v>138</v>
      </c>
      <c r="C64" s="49"/>
      <c r="D64" s="49"/>
      <c r="E64" s="49"/>
      <c r="F64" s="30"/>
      <c r="G64" s="50"/>
      <c r="H64" s="68"/>
    </row>
    <row r="65" spans="1:8" ht="12.95" customHeight="1">
      <c r="A65" s="1"/>
      <c r="B65" s="48" t="s">
        <v>304</v>
      </c>
      <c r="C65" s="49"/>
      <c r="D65" s="49"/>
      <c r="E65" s="49"/>
      <c r="F65" s="30"/>
      <c r="G65" s="50"/>
      <c r="H65" s="68"/>
    </row>
    <row r="66" spans="1:8" ht="12.95" customHeight="1">
      <c r="A66" s="1"/>
      <c r="B66" s="51" t="s">
        <v>305</v>
      </c>
      <c r="C66" s="49" t="s">
        <v>306</v>
      </c>
      <c r="D66" s="49"/>
      <c r="E66" s="52">
        <v>184.66800000000001</v>
      </c>
      <c r="F66" s="53">
        <v>22.01</v>
      </c>
      <c r="G66" s="54">
        <v>3.3999999999999998E-3</v>
      </c>
      <c r="H66" s="69"/>
    </row>
    <row r="67" spans="1:8" ht="12.95" customHeight="1">
      <c r="A67" s="1"/>
      <c r="B67" s="48" t="s">
        <v>251</v>
      </c>
      <c r="C67" s="49"/>
      <c r="D67" s="49"/>
      <c r="E67" s="49"/>
      <c r="F67" s="55">
        <v>22.01</v>
      </c>
      <c r="G67" s="56">
        <v>3.3999999999999998E-3</v>
      </c>
      <c r="H67" s="66"/>
    </row>
    <row r="68" spans="1:8" ht="12.95" customHeight="1">
      <c r="A68" s="1"/>
      <c r="B68" s="57" t="s">
        <v>253</v>
      </c>
      <c r="C68" s="58"/>
      <c r="D68" s="59"/>
      <c r="E68" s="58"/>
      <c r="F68" s="55">
        <v>22.01</v>
      </c>
      <c r="G68" s="56">
        <v>3.3999999999999998E-3</v>
      </c>
      <c r="H68" s="66"/>
    </row>
    <row r="69" spans="1:8" ht="12.95" customHeight="1">
      <c r="A69" s="1"/>
      <c r="B69" s="48" t="s">
        <v>335</v>
      </c>
      <c r="C69" s="49"/>
      <c r="D69" s="49"/>
      <c r="E69" s="49"/>
      <c r="F69" s="30"/>
      <c r="G69" s="50"/>
      <c r="H69" s="68"/>
    </row>
    <row r="70" spans="1:8" ht="12.95" customHeight="1">
      <c r="A70" s="1"/>
      <c r="B70" s="51" t="s">
        <v>336</v>
      </c>
      <c r="C70" s="49"/>
      <c r="D70" s="49" t="s">
        <v>0</v>
      </c>
      <c r="E70" s="52"/>
      <c r="F70" s="53">
        <v>1710.51</v>
      </c>
      <c r="G70" s="54">
        <v>0.26700000000000002</v>
      </c>
      <c r="H70" s="69">
        <v>5.2671791606409751E-2</v>
      </c>
    </row>
    <row r="71" spans="1:8" ht="12.75" customHeight="1">
      <c r="B71" s="48" t="s">
        <v>251</v>
      </c>
      <c r="C71" s="49"/>
      <c r="D71" s="49"/>
      <c r="E71" s="49"/>
      <c r="F71" s="55">
        <v>1710.51</v>
      </c>
      <c r="G71" s="56">
        <v>0.26700000000000002</v>
      </c>
      <c r="H71" s="66"/>
    </row>
    <row r="72" spans="1:8" ht="12.75" customHeight="1">
      <c r="B72" s="57" t="s">
        <v>252</v>
      </c>
      <c r="C72" s="59"/>
      <c r="D72" s="59"/>
      <c r="E72" s="59"/>
      <c r="F72" s="70" t="s">
        <v>137</v>
      </c>
      <c r="G72" s="70" t="s">
        <v>137</v>
      </c>
      <c r="H72" s="66"/>
    </row>
    <row r="73" spans="1:8" ht="12.75" customHeight="1">
      <c r="B73" s="57" t="s">
        <v>251</v>
      </c>
      <c r="C73" s="59"/>
      <c r="D73" s="59"/>
      <c r="E73" s="59"/>
      <c r="F73" s="70" t="s">
        <v>137</v>
      </c>
      <c r="G73" s="70" t="s">
        <v>137</v>
      </c>
      <c r="H73" s="66"/>
    </row>
    <row r="74" spans="1:8" ht="12.75" customHeight="1">
      <c r="B74" s="57" t="s">
        <v>253</v>
      </c>
      <c r="C74" s="58"/>
      <c r="D74" s="59"/>
      <c r="E74" s="58"/>
      <c r="F74" s="55">
        <v>1710.51</v>
      </c>
      <c r="G74" s="56">
        <v>0.26700000000000002</v>
      </c>
      <c r="H74" s="66"/>
    </row>
    <row r="75" spans="1:8" ht="12.75" customHeight="1">
      <c r="B75" s="57" t="s">
        <v>307</v>
      </c>
      <c r="C75" s="49"/>
      <c r="D75" s="59"/>
      <c r="E75" s="49"/>
      <c r="F75" s="60">
        <v>155.36000000000001</v>
      </c>
      <c r="G75" s="56">
        <v>2.4500000000000001E-2</v>
      </c>
      <c r="H75" s="66"/>
    </row>
    <row r="76" spans="1:8" ht="12.75" customHeight="1" thickBot="1">
      <c r="B76" s="61" t="s">
        <v>308</v>
      </c>
      <c r="C76" s="62"/>
      <c r="D76" s="62"/>
      <c r="E76" s="62"/>
      <c r="F76" s="63">
        <v>6405.34</v>
      </c>
      <c r="G76" s="64">
        <v>1</v>
      </c>
      <c r="H76" s="67"/>
    </row>
    <row r="77" spans="1:8">
      <c r="B77" s="32"/>
      <c r="C77" s="30"/>
      <c r="D77" s="30"/>
      <c r="E77" s="30"/>
      <c r="F77" s="30"/>
      <c r="G77" s="30"/>
      <c r="H77" s="30"/>
    </row>
    <row r="78" spans="1:8">
      <c r="B78" s="15"/>
      <c r="C78" s="15"/>
      <c r="D78" s="15"/>
      <c r="E78" s="15"/>
      <c r="F78" s="15"/>
      <c r="G78" s="15"/>
      <c r="H78" s="15"/>
    </row>
    <row r="79" spans="1:8">
      <c r="B79" s="19" t="s">
        <v>104</v>
      </c>
      <c r="C79" s="18"/>
      <c r="D79" s="18"/>
      <c r="E79" s="18"/>
      <c r="F79" s="18"/>
      <c r="G79" s="18"/>
      <c r="H79" s="18"/>
    </row>
    <row r="80" spans="1:8" ht="13.5" thickBot="1">
      <c r="B80" s="19" t="s">
        <v>1</v>
      </c>
      <c r="C80" s="18"/>
      <c r="D80" s="18"/>
      <c r="E80" s="18"/>
      <c r="F80" s="18"/>
      <c r="G80" s="18"/>
      <c r="H80" s="18"/>
    </row>
    <row r="81" spans="2:8">
      <c r="B81" s="317" t="s">
        <v>171</v>
      </c>
      <c r="C81" s="318"/>
      <c r="D81" s="351"/>
      <c r="E81" s="352"/>
      <c r="F81" s="351"/>
      <c r="G81" s="353"/>
      <c r="H81" s="354"/>
    </row>
    <row r="82" spans="2:8" ht="27.2" customHeight="1">
      <c r="B82" s="437" t="s">
        <v>192</v>
      </c>
      <c r="C82" s="438"/>
      <c r="D82" s="438"/>
      <c r="E82" s="438"/>
      <c r="F82" s="438"/>
      <c r="G82" s="438"/>
      <c r="H82" s="439"/>
    </row>
    <row r="83" spans="2:8">
      <c r="B83" s="84"/>
      <c r="C83" s="185"/>
      <c r="D83" s="203"/>
      <c r="E83" s="108"/>
      <c r="F83" s="203"/>
      <c r="G83" s="180"/>
      <c r="H83" s="115"/>
    </row>
    <row r="84" spans="2:8">
      <c r="B84" s="78" t="s">
        <v>214</v>
      </c>
      <c r="C84" s="350"/>
      <c r="D84" s="203"/>
      <c r="E84" s="108"/>
      <c r="F84" s="203"/>
      <c r="G84" s="180"/>
      <c r="H84" s="115"/>
    </row>
    <row r="85" spans="2:8">
      <c r="B85" s="124" t="s">
        <v>49</v>
      </c>
      <c r="C85" s="43">
        <v>17.271599999999999</v>
      </c>
      <c r="D85" s="199"/>
      <c r="E85" s="108"/>
      <c r="F85" s="203"/>
      <c r="G85" s="180"/>
      <c r="H85" s="115"/>
    </row>
    <row r="86" spans="2:8">
      <c r="B86" s="124" t="s">
        <v>21</v>
      </c>
      <c r="C86" s="43">
        <v>37.904499999999999</v>
      </c>
      <c r="D86" s="199"/>
      <c r="E86" s="108"/>
      <c r="F86" s="203"/>
      <c r="G86" s="180"/>
      <c r="H86" s="115"/>
    </row>
    <row r="87" spans="2:8">
      <c r="B87" s="124" t="s">
        <v>47</v>
      </c>
      <c r="C87" s="43">
        <v>16.8843</v>
      </c>
      <c r="D87" s="199"/>
      <c r="E87" s="108"/>
      <c r="F87" s="203"/>
      <c r="G87" s="180"/>
      <c r="H87" s="115"/>
    </row>
    <row r="88" spans="2:8">
      <c r="B88" s="124" t="s">
        <v>44</v>
      </c>
      <c r="C88" s="43">
        <v>18.623100000000001</v>
      </c>
      <c r="D88" s="199"/>
      <c r="E88" s="108"/>
      <c r="F88" s="203"/>
      <c r="G88" s="180"/>
      <c r="H88" s="115"/>
    </row>
    <row r="89" spans="2:8">
      <c r="B89" s="124" t="s">
        <v>27</v>
      </c>
      <c r="C89" s="43">
        <v>36.472499999999997</v>
      </c>
      <c r="D89" s="199"/>
      <c r="E89" s="108"/>
      <c r="F89" s="203"/>
      <c r="G89" s="180"/>
      <c r="H89" s="115"/>
    </row>
    <row r="90" spans="2:8">
      <c r="B90" s="124" t="s">
        <v>50</v>
      </c>
      <c r="C90" s="43">
        <v>27.627400000000002</v>
      </c>
      <c r="D90" s="199"/>
      <c r="E90" s="108"/>
      <c r="F90" s="203"/>
      <c r="G90" s="180"/>
      <c r="H90" s="115"/>
    </row>
    <row r="91" spans="2:8">
      <c r="B91" s="124" t="s">
        <v>51</v>
      </c>
      <c r="C91" s="43">
        <v>17.047699999999999</v>
      </c>
      <c r="D91" s="199"/>
      <c r="E91" s="108"/>
      <c r="F91" s="203"/>
      <c r="G91" s="180"/>
      <c r="H91" s="115"/>
    </row>
    <row r="92" spans="2:8">
      <c r="B92" s="124" t="s">
        <v>22</v>
      </c>
      <c r="C92" s="43">
        <v>35.118099999999998</v>
      </c>
      <c r="D92" s="199"/>
      <c r="E92" s="108"/>
      <c r="F92" s="203"/>
      <c r="G92" s="180"/>
      <c r="H92" s="115"/>
    </row>
    <row r="93" spans="2:8">
      <c r="B93" s="124" t="s">
        <v>48</v>
      </c>
      <c r="C93" s="43">
        <v>18.080300000000001</v>
      </c>
      <c r="D93" s="199"/>
      <c r="E93" s="108"/>
      <c r="F93" s="203"/>
      <c r="G93" s="180"/>
      <c r="H93" s="115"/>
    </row>
    <row r="94" spans="2:8">
      <c r="B94" s="124" t="s">
        <v>42</v>
      </c>
      <c r="C94" s="43">
        <v>18.739599999999999</v>
      </c>
      <c r="D94" s="199"/>
      <c r="E94" s="108"/>
      <c r="F94" s="203"/>
      <c r="G94" s="180"/>
      <c r="H94" s="115"/>
    </row>
    <row r="95" spans="2:8">
      <c r="B95" s="78" t="s">
        <v>226</v>
      </c>
      <c r="C95" s="182"/>
      <c r="D95" s="203"/>
      <c r="E95" s="108"/>
      <c r="F95" s="203"/>
      <c r="G95" s="180"/>
      <c r="H95" s="115"/>
    </row>
    <row r="96" spans="2:8">
      <c r="B96" s="124" t="s">
        <v>49</v>
      </c>
      <c r="C96" s="43">
        <v>17.3215</v>
      </c>
      <c r="D96" s="203"/>
      <c r="E96" s="108"/>
      <c r="F96" s="203"/>
      <c r="G96" s="180"/>
      <c r="H96" s="115"/>
    </row>
    <row r="97" spans="2:8">
      <c r="B97" s="124" t="s">
        <v>21</v>
      </c>
      <c r="C97" s="43">
        <v>38.014400000000002</v>
      </c>
      <c r="D97" s="203"/>
      <c r="E97" s="108"/>
      <c r="F97" s="203"/>
      <c r="G97" s="180"/>
      <c r="H97" s="115"/>
    </row>
    <row r="98" spans="2:8">
      <c r="B98" s="124" t="s">
        <v>47</v>
      </c>
      <c r="C98" s="43">
        <v>16.933</v>
      </c>
      <c r="D98" s="203"/>
      <c r="E98" s="108"/>
      <c r="F98" s="203"/>
      <c r="G98" s="180"/>
      <c r="H98" s="115"/>
    </row>
    <row r="99" spans="2:8">
      <c r="B99" s="124" t="s">
        <v>44</v>
      </c>
      <c r="C99" s="43">
        <v>18.6768</v>
      </c>
      <c r="D99" s="203"/>
      <c r="E99" s="108"/>
      <c r="F99" s="203"/>
      <c r="G99" s="180"/>
      <c r="H99" s="115"/>
    </row>
    <row r="100" spans="2:8">
      <c r="B100" s="124" t="s">
        <v>27</v>
      </c>
      <c r="C100" s="43">
        <v>36.557600000000001</v>
      </c>
      <c r="D100" s="203"/>
      <c r="E100" s="108"/>
      <c r="F100" s="203"/>
      <c r="G100" s="180"/>
      <c r="H100" s="115"/>
    </row>
    <row r="101" spans="2:8">
      <c r="B101" s="124" t="s">
        <v>50</v>
      </c>
      <c r="C101" s="43">
        <v>27.692299999999999</v>
      </c>
      <c r="D101" s="203"/>
      <c r="E101" s="108"/>
      <c r="F101" s="203"/>
      <c r="G101" s="180"/>
      <c r="H101" s="115"/>
    </row>
    <row r="102" spans="2:8">
      <c r="B102" s="124" t="s">
        <v>51</v>
      </c>
      <c r="C102" s="43">
        <v>17.081499999999998</v>
      </c>
      <c r="D102" s="203"/>
      <c r="E102" s="125"/>
      <c r="F102" s="204"/>
      <c r="G102" s="180"/>
      <c r="H102" s="115"/>
    </row>
    <row r="103" spans="2:8">
      <c r="B103" s="124" t="s">
        <v>22</v>
      </c>
      <c r="C103" s="43">
        <v>35.1877</v>
      </c>
      <c r="D103" s="203"/>
      <c r="E103" s="108"/>
      <c r="F103" s="203"/>
      <c r="G103" s="180"/>
      <c r="H103" s="115"/>
    </row>
    <row r="104" spans="2:8">
      <c r="B104" s="124" t="s">
        <v>48</v>
      </c>
      <c r="C104" s="43">
        <v>18.116099999999999</v>
      </c>
      <c r="D104" s="203"/>
      <c r="E104" s="108"/>
      <c r="F104" s="203"/>
      <c r="G104" s="180"/>
      <c r="H104" s="115"/>
    </row>
    <row r="105" spans="2:8">
      <c r="B105" s="124" t="s">
        <v>42</v>
      </c>
      <c r="C105" s="43">
        <v>18.776700000000002</v>
      </c>
      <c r="D105" s="203"/>
      <c r="E105" s="108"/>
      <c r="F105" s="203"/>
      <c r="G105" s="180"/>
      <c r="H105" s="115"/>
    </row>
    <row r="106" spans="2:8">
      <c r="B106" s="124"/>
      <c r="C106" s="198"/>
      <c r="D106" s="230"/>
      <c r="E106" s="108"/>
      <c r="F106" s="203"/>
      <c r="G106" s="180"/>
      <c r="H106" s="115"/>
    </row>
    <row r="107" spans="2:8">
      <c r="B107" s="177" t="s">
        <v>175</v>
      </c>
      <c r="C107" s="179" t="s">
        <v>176</v>
      </c>
      <c r="D107" s="230"/>
      <c r="E107" s="108"/>
      <c r="F107" s="203"/>
      <c r="G107" s="180"/>
      <c r="H107" s="115"/>
    </row>
    <row r="108" spans="2:8">
      <c r="B108" s="177" t="s">
        <v>178</v>
      </c>
      <c r="C108" s="179" t="s">
        <v>176</v>
      </c>
      <c r="D108" s="230"/>
      <c r="E108" s="108"/>
      <c r="F108" s="203"/>
      <c r="G108" s="180"/>
      <c r="H108" s="115"/>
    </row>
    <row r="109" spans="2:8">
      <c r="B109" s="177" t="s">
        <v>193</v>
      </c>
      <c r="C109" s="179" t="s">
        <v>176</v>
      </c>
      <c r="D109" s="230"/>
      <c r="E109" s="108"/>
      <c r="F109" s="203"/>
      <c r="G109" s="180"/>
      <c r="H109" s="115"/>
    </row>
    <row r="110" spans="2:8">
      <c r="B110" s="177" t="s">
        <v>179</v>
      </c>
      <c r="C110" s="324" t="s">
        <v>1157</v>
      </c>
      <c r="D110" s="230"/>
      <c r="E110" s="108"/>
      <c r="F110" s="203"/>
      <c r="G110" s="180"/>
      <c r="H110" s="115"/>
    </row>
    <row r="111" spans="2:8">
      <c r="B111" s="178" t="s">
        <v>218</v>
      </c>
      <c r="C111" s="326">
        <v>6.5699999999999995E-2</v>
      </c>
      <c r="D111" s="230"/>
      <c r="E111" s="108"/>
      <c r="F111" s="203"/>
      <c r="G111" s="180"/>
      <c r="H111" s="115"/>
    </row>
    <row r="112" spans="2:8">
      <c r="B112" s="178" t="s">
        <v>219</v>
      </c>
      <c r="C112" s="179" t="s">
        <v>1158</v>
      </c>
      <c r="D112" s="230"/>
      <c r="E112" s="108"/>
      <c r="F112" s="203"/>
      <c r="G112" s="180"/>
      <c r="H112" s="115"/>
    </row>
    <row r="113" spans="2:8">
      <c r="B113" s="177" t="s">
        <v>225</v>
      </c>
      <c r="C113" s="222">
        <v>0.60953911053029253</v>
      </c>
      <c r="D113" s="230"/>
      <c r="E113" s="108"/>
      <c r="F113" s="230"/>
      <c r="G113" s="301"/>
      <c r="H113" s="302"/>
    </row>
    <row r="114" spans="2:8">
      <c r="B114" s="177" t="s">
        <v>1161</v>
      </c>
      <c r="C114" s="222"/>
      <c r="D114" s="230"/>
      <c r="E114" s="108"/>
      <c r="F114" s="230"/>
      <c r="G114" s="301"/>
      <c r="H114" s="302"/>
    </row>
    <row r="115" spans="2:8">
      <c r="B115" s="177" t="s">
        <v>232</v>
      </c>
      <c r="C115" s="231"/>
      <c r="D115" s="179"/>
      <c r="E115" s="101"/>
      <c r="F115" s="102"/>
      <c r="G115" s="301"/>
      <c r="H115" s="302"/>
    </row>
    <row r="116" spans="2:8">
      <c r="B116" s="177" t="s">
        <v>233</v>
      </c>
      <c r="C116" s="232"/>
      <c r="D116" s="233"/>
      <c r="E116" s="108"/>
      <c r="F116" s="126"/>
      <c r="G116" s="180"/>
      <c r="H116" s="115"/>
    </row>
    <row r="117" spans="2:8">
      <c r="B117" s="192" t="s">
        <v>234</v>
      </c>
      <c r="C117" s="232"/>
      <c r="D117" s="233"/>
      <c r="E117" s="108"/>
      <c r="F117" s="126"/>
      <c r="G117" s="180"/>
      <c r="H117" s="115"/>
    </row>
    <row r="118" spans="2:8" ht="13.5" thickBot="1">
      <c r="B118" s="194" t="s">
        <v>789</v>
      </c>
      <c r="C118" s="234"/>
      <c r="D118" s="235"/>
      <c r="E118" s="129"/>
      <c r="F118" s="130"/>
      <c r="G118" s="131"/>
      <c r="H118" s="132"/>
    </row>
    <row r="120" spans="2:8">
      <c r="B120" s="191" t="s">
        <v>1153</v>
      </c>
    </row>
    <row r="121" spans="2:8">
      <c r="B121" s="191" t="s">
        <v>711</v>
      </c>
    </row>
  </sheetData>
  <mergeCells count="4">
    <mergeCell ref="B82:H82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117"/>
  <sheetViews>
    <sheetView zoomScaleNormal="100" workbookViewId="0"/>
  </sheetViews>
  <sheetFormatPr defaultRowHeight="12.75"/>
  <cols>
    <col min="1" max="1" width="3.42578125" bestFit="1" customWidth="1"/>
    <col min="2" max="2" width="77.5703125" bestFit="1" customWidth="1"/>
    <col min="3" max="3" width="13.42578125" bestFit="1" customWidth="1"/>
    <col min="4" max="4" width="21.140625" bestFit="1" customWidth="1"/>
    <col min="5" max="5" width="8.85546875" bestFit="1" customWidth="1"/>
    <col min="6" max="6" width="18" customWidth="1"/>
    <col min="7" max="7" width="13.85546875" bestFit="1" customWidth="1"/>
    <col min="8" max="8" width="9.425781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111</v>
      </c>
      <c r="C2" s="430"/>
      <c r="D2" s="430"/>
      <c r="E2" s="430"/>
      <c r="F2" s="430"/>
      <c r="G2" s="430"/>
      <c r="H2" s="430"/>
    </row>
    <row r="3" spans="1:8" ht="51.95" customHeight="1" thickBot="1">
      <c r="A3" s="1"/>
      <c r="B3" s="9" t="s">
        <v>34</v>
      </c>
      <c r="C3" s="431" t="s">
        <v>709</v>
      </c>
      <c r="D3" s="420"/>
      <c r="E3" s="421"/>
      <c r="F3" s="422" t="s">
        <v>719</v>
      </c>
      <c r="G3" s="423"/>
      <c r="H3" s="424"/>
    </row>
    <row r="4" spans="1:8" ht="81.2" customHeight="1" thickBot="1">
      <c r="A4" s="1"/>
      <c r="B4" s="10" t="s">
        <v>72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355</v>
      </c>
      <c r="C10" s="49" t="s">
        <v>356</v>
      </c>
      <c r="D10" s="49" t="s">
        <v>341</v>
      </c>
      <c r="E10" s="52">
        <v>715000</v>
      </c>
      <c r="F10" s="53">
        <v>7345.91</v>
      </c>
      <c r="G10" s="54">
        <v>5.2600000000000001E-2</v>
      </c>
      <c r="H10" s="69"/>
    </row>
    <row r="11" spans="1:8" ht="12.95" customHeight="1">
      <c r="A11" s="4"/>
      <c r="B11" s="51" t="s">
        <v>140</v>
      </c>
      <c r="C11" s="49" t="s">
        <v>430</v>
      </c>
      <c r="D11" s="49" t="s">
        <v>341</v>
      </c>
      <c r="E11" s="52">
        <v>440000</v>
      </c>
      <c r="F11" s="53">
        <v>6315.76</v>
      </c>
      <c r="G11" s="54">
        <v>4.53E-2</v>
      </c>
      <c r="H11" s="69"/>
    </row>
    <row r="12" spans="1:8" ht="12.95" customHeight="1">
      <c r="A12" s="4"/>
      <c r="B12" s="51" t="s">
        <v>154</v>
      </c>
      <c r="C12" s="49" t="s">
        <v>539</v>
      </c>
      <c r="D12" s="49" t="s">
        <v>437</v>
      </c>
      <c r="E12" s="52">
        <v>110000</v>
      </c>
      <c r="F12" s="53">
        <v>5111.1499999999996</v>
      </c>
      <c r="G12" s="54">
        <v>3.6600000000000001E-2</v>
      </c>
      <c r="H12" s="69"/>
    </row>
    <row r="13" spans="1:8" ht="12.95" customHeight="1">
      <c r="A13" s="4"/>
      <c r="B13" s="51" t="s">
        <v>143</v>
      </c>
      <c r="C13" s="49" t="s">
        <v>386</v>
      </c>
      <c r="D13" s="49" t="s">
        <v>387</v>
      </c>
      <c r="E13" s="52">
        <v>235000</v>
      </c>
      <c r="F13" s="53">
        <v>4634.2</v>
      </c>
      <c r="G13" s="54">
        <v>3.32E-2</v>
      </c>
      <c r="H13" s="69"/>
    </row>
    <row r="14" spans="1:8" ht="12.95" customHeight="1">
      <c r="A14" s="4"/>
      <c r="B14" s="51" t="s">
        <v>540</v>
      </c>
      <c r="C14" s="49" t="s">
        <v>541</v>
      </c>
      <c r="D14" s="49" t="s">
        <v>405</v>
      </c>
      <c r="E14" s="52">
        <v>330439</v>
      </c>
      <c r="F14" s="53">
        <v>3900.83</v>
      </c>
      <c r="G14" s="54">
        <v>2.8000000000000001E-2</v>
      </c>
      <c r="H14" s="69"/>
    </row>
    <row r="15" spans="1:8" ht="12.95" customHeight="1">
      <c r="A15" s="4"/>
      <c r="B15" s="51" t="s">
        <v>407</v>
      </c>
      <c r="C15" s="49" t="s">
        <v>408</v>
      </c>
      <c r="D15" s="49" t="s">
        <v>409</v>
      </c>
      <c r="E15" s="52">
        <v>224000</v>
      </c>
      <c r="F15" s="53">
        <v>3800.16</v>
      </c>
      <c r="G15" s="54">
        <v>2.7199999999999998E-2</v>
      </c>
      <c r="H15" s="69"/>
    </row>
    <row r="16" spans="1:8" ht="12.95" customHeight="1">
      <c r="A16" s="4"/>
      <c r="B16" s="51" t="s">
        <v>509</v>
      </c>
      <c r="C16" s="49" t="s">
        <v>510</v>
      </c>
      <c r="D16" s="49" t="s">
        <v>402</v>
      </c>
      <c r="E16" s="52">
        <v>885000</v>
      </c>
      <c r="F16" s="53">
        <v>3755.5</v>
      </c>
      <c r="G16" s="54">
        <v>2.69E-2</v>
      </c>
      <c r="H16" s="69"/>
    </row>
    <row r="17" spans="1:8" ht="12.95" customHeight="1">
      <c r="A17" s="4"/>
      <c r="B17" s="51" t="s">
        <v>421</v>
      </c>
      <c r="C17" s="49" t="s">
        <v>422</v>
      </c>
      <c r="D17" s="49" t="s">
        <v>423</v>
      </c>
      <c r="E17" s="52">
        <v>324293</v>
      </c>
      <c r="F17" s="53">
        <v>3675.21</v>
      </c>
      <c r="G17" s="54">
        <v>2.63E-2</v>
      </c>
      <c r="H17" s="69"/>
    </row>
    <row r="18" spans="1:8" ht="12.95" customHeight="1">
      <c r="A18" s="4"/>
      <c r="B18" s="51" t="s">
        <v>392</v>
      </c>
      <c r="C18" s="49" t="s">
        <v>393</v>
      </c>
      <c r="D18" s="49" t="s">
        <v>394</v>
      </c>
      <c r="E18" s="52">
        <v>1041000</v>
      </c>
      <c r="F18" s="53">
        <v>3614.87</v>
      </c>
      <c r="G18" s="54">
        <v>2.5899999999999999E-2</v>
      </c>
      <c r="H18" s="69"/>
    </row>
    <row r="19" spans="1:8" ht="12.95" customHeight="1">
      <c r="A19" s="4"/>
      <c r="B19" s="51" t="s">
        <v>368</v>
      </c>
      <c r="C19" s="49" t="s">
        <v>369</v>
      </c>
      <c r="D19" s="49" t="s">
        <v>354</v>
      </c>
      <c r="E19" s="52">
        <v>311000</v>
      </c>
      <c r="F19" s="53">
        <v>3570.59</v>
      </c>
      <c r="G19" s="54">
        <v>2.5600000000000001E-2</v>
      </c>
      <c r="H19" s="69"/>
    </row>
    <row r="20" spans="1:8" ht="12.95" customHeight="1">
      <c r="A20" s="4"/>
      <c r="B20" s="51" t="s">
        <v>546</v>
      </c>
      <c r="C20" s="49" t="s">
        <v>547</v>
      </c>
      <c r="D20" s="49" t="s">
        <v>548</v>
      </c>
      <c r="E20" s="52">
        <v>530000</v>
      </c>
      <c r="F20" s="53">
        <v>3483.43</v>
      </c>
      <c r="G20" s="54">
        <v>2.5000000000000001E-2</v>
      </c>
      <c r="H20" s="69"/>
    </row>
    <row r="21" spans="1:8" ht="12.95" customHeight="1">
      <c r="A21" s="4"/>
      <c r="B21" s="51" t="s">
        <v>549</v>
      </c>
      <c r="C21" s="49" t="s">
        <v>550</v>
      </c>
      <c r="D21" s="49" t="s">
        <v>525</v>
      </c>
      <c r="E21" s="52">
        <v>565000</v>
      </c>
      <c r="F21" s="53">
        <v>3312.03</v>
      </c>
      <c r="G21" s="54">
        <v>2.3699999999999999E-2</v>
      </c>
      <c r="H21" s="69"/>
    </row>
    <row r="22" spans="1:8" ht="12.95" customHeight="1">
      <c r="A22" s="4"/>
      <c r="B22" s="51" t="s">
        <v>544</v>
      </c>
      <c r="C22" s="49" t="s">
        <v>545</v>
      </c>
      <c r="D22" s="49" t="s">
        <v>429</v>
      </c>
      <c r="E22" s="52">
        <v>157000</v>
      </c>
      <c r="F22" s="53">
        <v>3255.55</v>
      </c>
      <c r="G22" s="54">
        <v>2.3300000000000001E-2</v>
      </c>
      <c r="H22" s="69"/>
    </row>
    <row r="23" spans="1:8" ht="12.95" customHeight="1">
      <c r="A23" s="4"/>
      <c r="B23" s="51" t="s">
        <v>542</v>
      </c>
      <c r="C23" s="49" t="s">
        <v>543</v>
      </c>
      <c r="D23" s="49" t="s">
        <v>359</v>
      </c>
      <c r="E23" s="52">
        <v>217000</v>
      </c>
      <c r="F23" s="53">
        <v>3234.39</v>
      </c>
      <c r="G23" s="54">
        <v>2.3199999999999998E-2</v>
      </c>
      <c r="H23" s="69"/>
    </row>
    <row r="24" spans="1:8" ht="12.95" customHeight="1">
      <c r="A24" s="4"/>
      <c r="B24" s="51" t="s">
        <v>153</v>
      </c>
      <c r="C24" s="49" t="s">
        <v>340</v>
      </c>
      <c r="D24" s="49" t="s">
        <v>341</v>
      </c>
      <c r="E24" s="52">
        <v>430000</v>
      </c>
      <c r="F24" s="53">
        <v>3217.05</v>
      </c>
      <c r="G24" s="54">
        <v>2.3099999999999999E-2</v>
      </c>
      <c r="H24" s="69"/>
    </row>
    <row r="25" spans="1:8" ht="12.95" customHeight="1">
      <c r="A25" s="4"/>
      <c r="B25" s="51" t="s">
        <v>419</v>
      </c>
      <c r="C25" s="49" t="s">
        <v>420</v>
      </c>
      <c r="D25" s="49" t="s">
        <v>354</v>
      </c>
      <c r="E25" s="52">
        <v>103207</v>
      </c>
      <c r="F25" s="53">
        <v>3204.47</v>
      </c>
      <c r="G25" s="54">
        <v>2.3E-2</v>
      </c>
      <c r="H25" s="69"/>
    </row>
    <row r="26" spans="1:8" ht="12.95" customHeight="1">
      <c r="A26" s="4"/>
      <c r="B26" s="51" t="s">
        <v>342</v>
      </c>
      <c r="C26" s="49" t="s">
        <v>343</v>
      </c>
      <c r="D26" s="49" t="s">
        <v>344</v>
      </c>
      <c r="E26" s="52">
        <v>225000</v>
      </c>
      <c r="F26" s="53">
        <v>2942.55</v>
      </c>
      <c r="G26" s="54">
        <v>2.1100000000000001E-2</v>
      </c>
      <c r="H26" s="69"/>
    </row>
    <row r="27" spans="1:8" ht="12.95" customHeight="1">
      <c r="A27" s="4"/>
      <c r="B27" s="51" t="s">
        <v>551</v>
      </c>
      <c r="C27" s="49" t="s">
        <v>552</v>
      </c>
      <c r="D27" s="49" t="s">
        <v>341</v>
      </c>
      <c r="E27" s="52">
        <v>340000</v>
      </c>
      <c r="F27" s="53">
        <v>2844.1</v>
      </c>
      <c r="G27" s="54">
        <v>2.0400000000000001E-2</v>
      </c>
      <c r="H27" s="69"/>
    </row>
    <row r="28" spans="1:8" ht="12.95" customHeight="1">
      <c r="A28" s="4"/>
      <c r="B28" s="51" t="s">
        <v>553</v>
      </c>
      <c r="C28" s="49" t="s">
        <v>554</v>
      </c>
      <c r="D28" s="49" t="s">
        <v>406</v>
      </c>
      <c r="E28" s="52">
        <v>86146</v>
      </c>
      <c r="F28" s="53">
        <v>2835.93</v>
      </c>
      <c r="G28" s="54">
        <v>2.0299999999999999E-2</v>
      </c>
      <c r="H28" s="69"/>
    </row>
    <row r="29" spans="1:8" ht="12.95" customHeight="1">
      <c r="A29" s="4"/>
      <c r="B29" s="51" t="s">
        <v>155</v>
      </c>
      <c r="C29" s="49" t="s">
        <v>559</v>
      </c>
      <c r="D29" s="49" t="s">
        <v>341</v>
      </c>
      <c r="E29" s="52">
        <v>1135000</v>
      </c>
      <c r="F29" s="53">
        <v>2753.51</v>
      </c>
      <c r="G29" s="54">
        <v>1.9699999999999999E-2</v>
      </c>
      <c r="H29" s="69"/>
    </row>
    <row r="30" spans="1:8" ht="12.95" customHeight="1">
      <c r="A30" s="4"/>
      <c r="B30" s="51" t="s">
        <v>563</v>
      </c>
      <c r="C30" s="49" t="s">
        <v>564</v>
      </c>
      <c r="D30" s="49" t="s">
        <v>443</v>
      </c>
      <c r="E30" s="52">
        <v>79000</v>
      </c>
      <c r="F30" s="53">
        <v>2684.82</v>
      </c>
      <c r="G30" s="54">
        <v>1.9199999999999998E-2</v>
      </c>
      <c r="H30" s="69"/>
    </row>
    <row r="31" spans="1:8" ht="12.95" customHeight="1">
      <c r="A31" s="4"/>
      <c r="B31" s="51" t="s">
        <v>555</v>
      </c>
      <c r="C31" s="49" t="s">
        <v>556</v>
      </c>
      <c r="D31" s="49" t="s">
        <v>548</v>
      </c>
      <c r="E31" s="52">
        <v>128000</v>
      </c>
      <c r="F31" s="53">
        <v>2442.2399999999998</v>
      </c>
      <c r="G31" s="54">
        <v>1.7500000000000002E-2</v>
      </c>
      <c r="H31" s="69"/>
    </row>
    <row r="32" spans="1:8" ht="12.95" customHeight="1">
      <c r="A32" s="4"/>
      <c r="B32" s="51" t="s">
        <v>557</v>
      </c>
      <c r="C32" s="49" t="s">
        <v>558</v>
      </c>
      <c r="D32" s="49" t="s">
        <v>405</v>
      </c>
      <c r="E32" s="52">
        <v>110000</v>
      </c>
      <c r="F32" s="53">
        <v>2419.7800000000002</v>
      </c>
      <c r="G32" s="54">
        <v>1.7299999999999999E-2</v>
      </c>
      <c r="H32" s="69"/>
    </row>
    <row r="33" spans="1:8" ht="12.95" customHeight="1">
      <c r="A33" s="4"/>
      <c r="B33" s="51" t="s">
        <v>560</v>
      </c>
      <c r="C33" s="49" t="s">
        <v>561</v>
      </c>
      <c r="D33" s="49" t="s">
        <v>562</v>
      </c>
      <c r="E33" s="52">
        <v>546000</v>
      </c>
      <c r="F33" s="53">
        <v>2384.9299999999998</v>
      </c>
      <c r="G33" s="54">
        <v>1.7100000000000001E-2</v>
      </c>
      <c r="H33" s="69"/>
    </row>
    <row r="34" spans="1:8" ht="12.95" customHeight="1">
      <c r="A34" s="4"/>
      <c r="B34" s="51" t="s">
        <v>142</v>
      </c>
      <c r="C34" s="49" t="s">
        <v>511</v>
      </c>
      <c r="D34" s="49" t="s">
        <v>437</v>
      </c>
      <c r="E34" s="52">
        <v>579350</v>
      </c>
      <c r="F34" s="53">
        <v>2247.0100000000002</v>
      </c>
      <c r="G34" s="54">
        <v>1.61E-2</v>
      </c>
      <c r="H34" s="69"/>
    </row>
    <row r="35" spans="1:8" ht="12.95" customHeight="1">
      <c r="A35" s="4"/>
      <c r="B35" s="51" t="s">
        <v>567</v>
      </c>
      <c r="C35" s="49" t="s">
        <v>568</v>
      </c>
      <c r="D35" s="49" t="s">
        <v>414</v>
      </c>
      <c r="E35" s="52">
        <v>110000</v>
      </c>
      <c r="F35" s="53">
        <v>2070.1999999999998</v>
      </c>
      <c r="G35" s="54">
        <v>1.4800000000000001E-2</v>
      </c>
      <c r="H35" s="69"/>
    </row>
    <row r="36" spans="1:8" ht="12.95" customHeight="1">
      <c r="A36" s="4"/>
      <c r="B36" s="51" t="s">
        <v>452</v>
      </c>
      <c r="C36" s="49" t="s">
        <v>453</v>
      </c>
      <c r="D36" s="49" t="s">
        <v>454</v>
      </c>
      <c r="E36" s="52">
        <v>650000</v>
      </c>
      <c r="F36" s="53">
        <v>2000.7</v>
      </c>
      <c r="G36" s="54">
        <v>1.43E-2</v>
      </c>
      <c r="H36" s="69"/>
    </row>
    <row r="37" spans="1:8" ht="12.95" customHeight="1">
      <c r="A37" s="4"/>
      <c r="B37" s="51" t="s">
        <v>565</v>
      </c>
      <c r="C37" s="49" t="s">
        <v>566</v>
      </c>
      <c r="D37" s="49" t="s">
        <v>405</v>
      </c>
      <c r="E37" s="52">
        <v>78000</v>
      </c>
      <c r="F37" s="53">
        <v>1885.96</v>
      </c>
      <c r="G37" s="54">
        <v>1.35E-2</v>
      </c>
      <c r="H37" s="69"/>
    </row>
    <row r="38" spans="1:8" ht="12.95" customHeight="1">
      <c r="A38" s="4"/>
      <c r="B38" s="51" t="s">
        <v>156</v>
      </c>
      <c r="C38" s="49" t="s">
        <v>569</v>
      </c>
      <c r="D38" s="49" t="s">
        <v>341</v>
      </c>
      <c r="E38" s="52">
        <v>1450000</v>
      </c>
      <c r="F38" s="53">
        <v>1812.21</v>
      </c>
      <c r="G38" s="54">
        <v>1.2999999999999999E-2</v>
      </c>
      <c r="H38" s="69"/>
    </row>
    <row r="39" spans="1:8" ht="12.95" customHeight="1">
      <c r="A39" s="4"/>
      <c r="B39" s="51" t="s">
        <v>570</v>
      </c>
      <c r="C39" s="49" t="s">
        <v>571</v>
      </c>
      <c r="D39" s="49" t="s">
        <v>572</v>
      </c>
      <c r="E39" s="52">
        <v>154000</v>
      </c>
      <c r="F39" s="53">
        <v>1616.69</v>
      </c>
      <c r="G39" s="54">
        <v>1.1599999999999999E-2</v>
      </c>
      <c r="H39" s="69"/>
    </row>
    <row r="40" spans="1:8" ht="12.95" customHeight="1">
      <c r="A40" s="4"/>
      <c r="B40" s="51" t="s">
        <v>516</v>
      </c>
      <c r="C40" s="49" t="s">
        <v>517</v>
      </c>
      <c r="D40" s="49" t="s">
        <v>423</v>
      </c>
      <c r="E40" s="52">
        <v>42000</v>
      </c>
      <c r="F40" s="53">
        <v>1579.2</v>
      </c>
      <c r="G40" s="54">
        <v>1.1299999999999999E-2</v>
      </c>
      <c r="H40" s="69"/>
    </row>
    <row r="41" spans="1:8" ht="12.95" customHeight="1">
      <c r="A41" s="4"/>
      <c r="B41" s="51" t="s">
        <v>573</v>
      </c>
      <c r="C41" s="49" t="s">
        <v>574</v>
      </c>
      <c r="D41" s="49" t="s">
        <v>423</v>
      </c>
      <c r="E41" s="52">
        <v>48000</v>
      </c>
      <c r="F41" s="53">
        <v>1550.78</v>
      </c>
      <c r="G41" s="54">
        <v>1.11E-2</v>
      </c>
      <c r="H41" s="69"/>
    </row>
    <row r="42" spans="1:8" ht="12.95" customHeight="1">
      <c r="A42" s="4"/>
      <c r="B42" s="51" t="s">
        <v>579</v>
      </c>
      <c r="C42" s="49" t="s">
        <v>580</v>
      </c>
      <c r="D42" s="49" t="s">
        <v>406</v>
      </c>
      <c r="E42" s="52">
        <v>49000</v>
      </c>
      <c r="F42" s="53">
        <v>1526.79</v>
      </c>
      <c r="G42" s="54">
        <v>1.09E-2</v>
      </c>
      <c r="H42" s="69"/>
    </row>
    <row r="43" spans="1:8" ht="12.95" customHeight="1">
      <c r="A43" s="4"/>
      <c r="B43" s="51" t="s">
        <v>576</v>
      </c>
      <c r="C43" s="49" t="s">
        <v>577</v>
      </c>
      <c r="D43" s="49" t="s">
        <v>578</v>
      </c>
      <c r="E43" s="52">
        <v>185000</v>
      </c>
      <c r="F43" s="53">
        <v>1526.62</v>
      </c>
      <c r="G43" s="54">
        <v>1.09E-2</v>
      </c>
      <c r="H43" s="69"/>
    </row>
    <row r="44" spans="1:8" ht="12.95" customHeight="1">
      <c r="A44" s="4"/>
      <c r="B44" s="51" t="s">
        <v>449</v>
      </c>
      <c r="C44" s="49" t="s">
        <v>450</v>
      </c>
      <c r="D44" s="49" t="s">
        <v>451</v>
      </c>
      <c r="E44" s="52">
        <v>28000</v>
      </c>
      <c r="F44" s="53">
        <v>1516.62</v>
      </c>
      <c r="G44" s="54">
        <v>1.09E-2</v>
      </c>
      <c r="H44" s="69"/>
    </row>
    <row r="45" spans="1:8" ht="12.95" customHeight="1">
      <c r="A45" s="4"/>
      <c r="B45" s="51" t="s">
        <v>520</v>
      </c>
      <c r="C45" s="49" t="s">
        <v>521</v>
      </c>
      <c r="D45" s="49" t="s">
        <v>522</v>
      </c>
      <c r="E45" s="52">
        <v>12500</v>
      </c>
      <c r="F45" s="53">
        <v>1487.88</v>
      </c>
      <c r="G45" s="54">
        <v>1.0699999999999999E-2</v>
      </c>
      <c r="H45" s="69"/>
    </row>
    <row r="46" spans="1:8" ht="12.95" customHeight="1">
      <c r="A46" s="4"/>
      <c r="B46" s="51" t="s">
        <v>383</v>
      </c>
      <c r="C46" s="49" t="s">
        <v>384</v>
      </c>
      <c r="D46" s="49" t="s">
        <v>385</v>
      </c>
      <c r="E46" s="52">
        <v>310000</v>
      </c>
      <c r="F46" s="53">
        <v>1408.02</v>
      </c>
      <c r="G46" s="54">
        <v>1.01E-2</v>
      </c>
      <c r="H46" s="69"/>
    </row>
    <row r="47" spans="1:8" ht="12.95" customHeight="1">
      <c r="A47" s="4"/>
      <c r="B47" s="51" t="s">
        <v>141</v>
      </c>
      <c r="C47" s="49" t="s">
        <v>398</v>
      </c>
      <c r="D47" s="49" t="s">
        <v>399</v>
      </c>
      <c r="E47" s="52">
        <v>500000</v>
      </c>
      <c r="F47" s="53">
        <v>1405</v>
      </c>
      <c r="G47" s="54">
        <v>1.01E-2</v>
      </c>
      <c r="H47" s="69"/>
    </row>
    <row r="48" spans="1:8" ht="12.95" customHeight="1">
      <c r="A48" s="4"/>
      <c r="B48" s="51" t="s">
        <v>526</v>
      </c>
      <c r="C48" s="49" t="s">
        <v>527</v>
      </c>
      <c r="D48" s="49" t="s">
        <v>414</v>
      </c>
      <c r="E48" s="52">
        <v>92685</v>
      </c>
      <c r="F48" s="53">
        <v>1389.35</v>
      </c>
      <c r="G48" s="54">
        <v>0.01</v>
      </c>
      <c r="H48" s="69"/>
    </row>
    <row r="49" spans="1:8" ht="12.95" customHeight="1">
      <c r="A49" s="4"/>
      <c r="B49" s="51" t="s">
        <v>581</v>
      </c>
      <c r="C49" s="49" t="s">
        <v>582</v>
      </c>
      <c r="D49" s="49" t="s">
        <v>394</v>
      </c>
      <c r="E49" s="52">
        <v>360000</v>
      </c>
      <c r="F49" s="53">
        <v>1370.52</v>
      </c>
      <c r="G49" s="54">
        <v>9.7999999999999997E-3</v>
      </c>
      <c r="H49" s="69"/>
    </row>
    <row r="50" spans="1:8" ht="12.95" customHeight="1">
      <c r="A50" s="4"/>
      <c r="B50" s="51" t="s">
        <v>459</v>
      </c>
      <c r="C50" s="49" t="s">
        <v>460</v>
      </c>
      <c r="D50" s="49" t="s">
        <v>461</v>
      </c>
      <c r="E50" s="52">
        <v>560000</v>
      </c>
      <c r="F50" s="53">
        <v>1145.76</v>
      </c>
      <c r="G50" s="54">
        <v>8.2000000000000007E-3</v>
      </c>
      <c r="H50" s="69"/>
    </row>
    <row r="51" spans="1:8" ht="12.95" customHeight="1">
      <c r="A51" s="4"/>
      <c r="B51" s="51" t="s">
        <v>523</v>
      </c>
      <c r="C51" s="49" t="s">
        <v>524</v>
      </c>
      <c r="D51" s="49" t="s">
        <v>525</v>
      </c>
      <c r="E51" s="52">
        <v>446769</v>
      </c>
      <c r="F51" s="53">
        <v>989.59</v>
      </c>
      <c r="G51" s="54">
        <v>7.1000000000000004E-3</v>
      </c>
      <c r="H51" s="69"/>
    </row>
    <row r="52" spans="1:8" ht="12.95" customHeight="1">
      <c r="A52" s="4"/>
      <c r="B52" s="51" t="s">
        <v>395</v>
      </c>
      <c r="C52" s="49" t="s">
        <v>396</v>
      </c>
      <c r="D52" s="49" t="s">
        <v>397</v>
      </c>
      <c r="E52" s="52">
        <v>10000</v>
      </c>
      <c r="F52" s="53">
        <v>895.7</v>
      </c>
      <c r="G52" s="54">
        <v>6.4000000000000003E-3</v>
      </c>
      <c r="H52" s="69"/>
    </row>
    <row r="53" spans="1:8" ht="12.95" customHeight="1">
      <c r="A53" s="4"/>
      <c r="B53" s="51" t="s">
        <v>586</v>
      </c>
      <c r="C53" s="49" t="s">
        <v>587</v>
      </c>
      <c r="D53" s="49" t="s">
        <v>433</v>
      </c>
      <c r="E53" s="52">
        <v>300000</v>
      </c>
      <c r="F53" s="53">
        <v>569.07000000000005</v>
      </c>
      <c r="G53" s="54">
        <v>4.1000000000000003E-3</v>
      </c>
      <c r="H53" s="69"/>
    </row>
    <row r="54" spans="1:8" ht="12.95" customHeight="1">
      <c r="A54" s="4"/>
      <c r="B54" s="51" t="s">
        <v>438</v>
      </c>
      <c r="C54" s="49" t="s">
        <v>439</v>
      </c>
      <c r="D54" s="49" t="s">
        <v>440</v>
      </c>
      <c r="E54" s="52">
        <v>200000</v>
      </c>
      <c r="F54" s="53">
        <v>528.5</v>
      </c>
      <c r="G54" s="54">
        <v>3.8E-3</v>
      </c>
      <c r="H54" s="69"/>
    </row>
    <row r="55" spans="1:8" ht="12.95" customHeight="1">
      <c r="A55" s="4"/>
      <c r="B55" s="51" t="s">
        <v>157</v>
      </c>
      <c r="C55" s="49" t="s">
        <v>583</v>
      </c>
      <c r="D55" s="49" t="s">
        <v>433</v>
      </c>
      <c r="E55" s="52">
        <v>37500</v>
      </c>
      <c r="F55" s="53">
        <v>476.25</v>
      </c>
      <c r="G55" s="54">
        <v>3.3999999999999998E-3</v>
      </c>
      <c r="H55" s="69"/>
    </row>
    <row r="56" spans="1:8" ht="12.95" customHeight="1">
      <c r="A56" s="4"/>
      <c r="B56" s="51" t="s">
        <v>591</v>
      </c>
      <c r="C56" s="49" t="s">
        <v>592</v>
      </c>
      <c r="D56" s="49" t="s">
        <v>446</v>
      </c>
      <c r="E56" s="52">
        <v>100000</v>
      </c>
      <c r="F56" s="53">
        <v>442.3</v>
      </c>
      <c r="G56" s="54">
        <v>3.2000000000000002E-3</v>
      </c>
      <c r="H56" s="69"/>
    </row>
    <row r="57" spans="1:8" ht="12.95" customHeight="1">
      <c r="A57" s="4"/>
      <c r="B57" s="51" t="s">
        <v>584</v>
      </c>
      <c r="C57" s="49" t="s">
        <v>585</v>
      </c>
      <c r="D57" s="49" t="s">
        <v>423</v>
      </c>
      <c r="E57" s="52">
        <v>100000</v>
      </c>
      <c r="F57" s="53">
        <v>407</v>
      </c>
      <c r="G57" s="54">
        <v>2.8999999999999998E-3</v>
      </c>
      <c r="H57" s="69"/>
    </row>
    <row r="58" spans="1:8" ht="12.95" customHeight="1">
      <c r="A58" s="4"/>
      <c r="B58" s="51" t="s">
        <v>593</v>
      </c>
      <c r="C58" s="49" t="s">
        <v>594</v>
      </c>
      <c r="D58" s="49" t="s">
        <v>595</v>
      </c>
      <c r="E58" s="52">
        <v>6500</v>
      </c>
      <c r="F58" s="53">
        <v>336.12</v>
      </c>
      <c r="G58" s="54">
        <v>2.3999999999999998E-3</v>
      </c>
      <c r="H58" s="69"/>
    </row>
    <row r="59" spans="1:8" ht="12.95" customHeight="1">
      <c r="A59" s="4"/>
      <c r="B59" s="51" t="s">
        <v>596</v>
      </c>
      <c r="C59" s="49" t="s">
        <v>597</v>
      </c>
      <c r="D59" s="49" t="s">
        <v>434</v>
      </c>
      <c r="E59" s="52">
        <v>25000</v>
      </c>
      <c r="F59" s="53">
        <v>164.83</v>
      </c>
      <c r="G59" s="54">
        <v>1.1999999999999999E-3</v>
      </c>
      <c r="H59" s="69"/>
    </row>
    <row r="60" spans="1:8" ht="12.95" customHeight="1">
      <c r="A60" s="4"/>
      <c r="B60" s="51" t="s">
        <v>588</v>
      </c>
      <c r="C60" s="49" t="s">
        <v>589</v>
      </c>
      <c r="D60" s="49" t="s">
        <v>590</v>
      </c>
      <c r="E60" s="52">
        <v>47365</v>
      </c>
      <c r="F60" s="53">
        <v>124.9</v>
      </c>
      <c r="G60" s="54">
        <v>8.9999999999999998E-4</v>
      </c>
      <c r="H60" s="69"/>
    </row>
    <row r="61" spans="1:8" ht="12.95" customHeight="1">
      <c r="A61" s="4"/>
      <c r="B61" s="51" t="s">
        <v>598</v>
      </c>
      <c r="C61" s="49" t="s">
        <v>599</v>
      </c>
      <c r="D61" s="49" t="s">
        <v>354</v>
      </c>
      <c r="E61" s="52">
        <v>38876</v>
      </c>
      <c r="F61" s="53">
        <v>122.5</v>
      </c>
      <c r="G61" s="54">
        <v>8.9999999999999998E-4</v>
      </c>
      <c r="H61" s="69"/>
    </row>
    <row r="62" spans="1:8" ht="12.95" customHeight="1">
      <c r="A62" s="4"/>
      <c r="B62" s="48" t="s">
        <v>251</v>
      </c>
      <c r="C62" s="49"/>
      <c r="D62" s="49"/>
      <c r="E62" s="49"/>
      <c r="F62" s="55">
        <v>119335.03</v>
      </c>
      <c r="G62" s="56">
        <v>0.85509999999999997</v>
      </c>
      <c r="H62" s="66"/>
    </row>
    <row r="63" spans="1:8" ht="12.95" customHeight="1">
      <c r="A63" s="4"/>
      <c r="B63" s="48"/>
      <c r="C63" s="49"/>
      <c r="D63" s="49"/>
      <c r="E63" s="49"/>
      <c r="F63" s="30"/>
      <c r="G63" s="50"/>
      <c r="H63" s="68"/>
    </row>
    <row r="64" spans="1:8" ht="12.95" customHeight="1">
      <c r="A64" s="4"/>
      <c r="B64" s="51" t="s">
        <v>787</v>
      </c>
      <c r="C64" s="49" t="s">
        <v>788</v>
      </c>
      <c r="D64" s="49" t="s">
        <v>578</v>
      </c>
      <c r="E64" s="52">
        <v>148923</v>
      </c>
      <c r="F64" s="53">
        <v>811.11</v>
      </c>
      <c r="G64" s="54">
        <v>5.7999999999999996E-3</v>
      </c>
      <c r="H64" s="69"/>
    </row>
    <row r="65" spans="1:8" ht="12.95" customHeight="1">
      <c r="A65" s="4"/>
      <c r="B65" s="48" t="s">
        <v>251</v>
      </c>
      <c r="C65" s="49"/>
      <c r="D65" s="49"/>
      <c r="E65" s="49"/>
      <c r="F65" s="55">
        <v>811.11</v>
      </c>
      <c r="G65" s="56">
        <v>5.7999999999999996E-3</v>
      </c>
      <c r="H65" s="66"/>
    </row>
    <row r="66" spans="1:8" ht="12.95" customHeight="1">
      <c r="A66" s="4"/>
      <c r="B66" s="57" t="s">
        <v>465</v>
      </c>
      <c r="C66" s="59"/>
      <c r="D66" s="59"/>
      <c r="E66" s="59"/>
      <c r="F66" s="70" t="s">
        <v>137</v>
      </c>
      <c r="G66" s="70" t="s">
        <v>137</v>
      </c>
      <c r="H66" s="66"/>
    </row>
    <row r="67" spans="1:8" ht="12.95" customHeight="1">
      <c r="A67" s="4"/>
      <c r="B67" s="57" t="s">
        <v>251</v>
      </c>
      <c r="C67" s="59"/>
      <c r="D67" s="59"/>
      <c r="E67" s="59"/>
      <c r="F67" s="70" t="s">
        <v>137</v>
      </c>
      <c r="G67" s="70" t="s">
        <v>137</v>
      </c>
      <c r="H67" s="66"/>
    </row>
    <row r="68" spans="1:8" ht="12.95" customHeight="1">
      <c r="A68" s="1"/>
      <c r="B68" s="57" t="s">
        <v>253</v>
      </c>
      <c r="C68" s="58"/>
      <c r="D68" s="59"/>
      <c r="E68" s="58"/>
      <c r="F68" s="55">
        <v>120146.14</v>
      </c>
      <c r="G68" s="56">
        <v>0.8609</v>
      </c>
      <c r="H68" s="66"/>
    </row>
    <row r="69" spans="1:8" ht="12.95" customHeight="1">
      <c r="A69" s="1"/>
      <c r="B69" s="48" t="s">
        <v>254</v>
      </c>
      <c r="C69" s="49"/>
      <c r="D69" s="49"/>
      <c r="E69" s="49"/>
      <c r="F69" s="30"/>
      <c r="G69" s="50"/>
      <c r="H69" s="68"/>
    </row>
    <row r="70" spans="1:8" ht="12.95" customHeight="1">
      <c r="A70" s="1"/>
      <c r="B70" s="48" t="s">
        <v>255</v>
      </c>
      <c r="C70" s="49"/>
      <c r="D70" s="49"/>
      <c r="E70" s="49"/>
      <c r="F70" s="30"/>
      <c r="G70" s="50"/>
      <c r="H70" s="68"/>
    </row>
    <row r="71" spans="1:8" ht="12.95" customHeight="1">
      <c r="A71" s="1"/>
      <c r="B71" s="51" t="s">
        <v>774</v>
      </c>
      <c r="C71" s="49" t="s">
        <v>320</v>
      </c>
      <c r="D71" s="49" t="s">
        <v>256</v>
      </c>
      <c r="E71" s="52">
        <v>1500000</v>
      </c>
      <c r="F71" s="53">
        <v>1447.44</v>
      </c>
      <c r="G71" s="54">
        <v>1.04E-2</v>
      </c>
      <c r="H71" s="69">
        <v>7.0499999999999993E-2</v>
      </c>
    </row>
    <row r="72" spans="1:8" ht="12.95" customHeight="1">
      <c r="A72" s="1"/>
      <c r="B72" s="51" t="s">
        <v>790</v>
      </c>
      <c r="C72" s="49" t="s">
        <v>791</v>
      </c>
      <c r="D72" s="49" t="s">
        <v>265</v>
      </c>
      <c r="E72" s="52">
        <v>1250000</v>
      </c>
      <c r="F72" s="53">
        <v>1245.04</v>
      </c>
      <c r="G72" s="54">
        <v>8.8999999999999999E-3</v>
      </c>
      <c r="H72" s="69">
        <v>6.3244999999999996E-2</v>
      </c>
    </row>
    <row r="73" spans="1:8" ht="13.5" customHeight="1">
      <c r="A73" s="1"/>
      <c r="B73" s="51" t="s">
        <v>261</v>
      </c>
      <c r="C73" s="49" t="s">
        <v>262</v>
      </c>
      <c r="D73" s="49" t="s">
        <v>256</v>
      </c>
      <c r="E73" s="52">
        <v>1250000</v>
      </c>
      <c r="F73" s="53">
        <v>1243.32</v>
      </c>
      <c r="G73" s="54">
        <v>8.8999999999999999E-3</v>
      </c>
      <c r="H73" s="69">
        <v>6.3253000000000004E-2</v>
      </c>
    </row>
    <row r="74" spans="1:8" ht="13.5" customHeight="1">
      <c r="A74" s="1"/>
      <c r="B74" s="48" t="s">
        <v>251</v>
      </c>
      <c r="C74" s="49"/>
      <c r="D74" s="49"/>
      <c r="E74" s="49"/>
      <c r="F74" s="55">
        <v>3935.8</v>
      </c>
      <c r="G74" s="56">
        <v>2.8199999999999999E-2</v>
      </c>
      <c r="H74" s="66"/>
    </row>
    <row r="75" spans="1:8" ht="13.5" customHeight="1">
      <c r="A75" s="1"/>
      <c r="B75" s="48" t="s">
        <v>294</v>
      </c>
      <c r="C75" s="49"/>
      <c r="D75" s="49"/>
      <c r="E75" s="49"/>
      <c r="F75" s="30"/>
      <c r="G75" s="50"/>
      <c r="H75" s="68"/>
    </row>
    <row r="76" spans="1:8" ht="13.5" customHeight="1">
      <c r="A76" s="1"/>
      <c r="B76" s="51" t="s">
        <v>331</v>
      </c>
      <c r="C76" s="49" t="s">
        <v>332</v>
      </c>
      <c r="D76" s="49" t="s">
        <v>297</v>
      </c>
      <c r="E76" s="52">
        <v>175000</v>
      </c>
      <c r="F76" s="53">
        <v>170.84</v>
      </c>
      <c r="G76" s="54">
        <v>1.1999999999999999E-3</v>
      </c>
      <c r="H76" s="69">
        <v>5.5849999999999997E-2</v>
      </c>
    </row>
    <row r="77" spans="1:8" ht="13.5" customHeight="1">
      <c r="A77" s="1"/>
      <c r="B77" s="48" t="s">
        <v>251</v>
      </c>
      <c r="C77" s="49"/>
      <c r="D77" s="49"/>
      <c r="E77" s="49"/>
      <c r="F77" s="55">
        <v>170.84</v>
      </c>
      <c r="G77" s="56">
        <v>1.1999999999999999E-3</v>
      </c>
      <c r="H77" s="66"/>
    </row>
    <row r="78" spans="1:8" ht="13.5" customHeight="1">
      <c r="A78" s="1"/>
      <c r="B78" s="57" t="s">
        <v>253</v>
      </c>
      <c r="C78" s="58"/>
      <c r="D78" s="59"/>
      <c r="E78" s="58"/>
      <c r="F78" s="55">
        <v>4106.6400000000003</v>
      </c>
      <c r="G78" s="56">
        <v>2.9399999999999999E-2</v>
      </c>
      <c r="H78" s="66"/>
    </row>
    <row r="79" spans="1:8" ht="13.5" customHeight="1">
      <c r="A79" s="1"/>
      <c r="B79" s="48" t="s">
        <v>335</v>
      </c>
      <c r="C79" s="49"/>
      <c r="D79" s="49"/>
      <c r="E79" s="49"/>
      <c r="F79" s="30"/>
      <c r="G79" s="50"/>
      <c r="H79" s="68"/>
    </row>
    <row r="80" spans="1:8" ht="13.5" customHeight="1">
      <c r="A80" s="1"/>
      <c r="B80" s="51" t="s">
        <v>336</v>
      </c>
      <c r="C80" s="49"/>
      <c r="D80" s="49" t="s">
        <v>0</v>
      </c>
      <c r="E80" s="52"/>
      <c r="F80" s="53">
        <v>14257.09</v>
      </c>
      <c r="G80" s="54">
        <v>0.1022</v>
      </c>
      <c r="H80" s="69">
        <v>5.0090552654375536E-2</v>
      </c>
    </row>
    <row r="81" spans="1:15" ht="13.5" customHeight="1">
      <c r="A81" s="1"/>
      <c r="B81" s="48" t="s">
        <v>251</v>
      </c>
      <c r="C81" s="49"/>
      <c r="D81" s="49"/>
      <c r="E81" s="49"/>
      <c r="F81" s="55">
        <v>14257.09</v>
      </c>
      <c r="G81" s="56">
        <v>0.1022</v>
      </c>
      <c r="H81" s="66"/>
    </row>
    <row r="82" spans="1:15" ht="13.5" customHeight="1">
      <c r="A82" s="1"/>
      <c r="B82" s="57" t="s">
        <v>253</v>
      </c>
      <c r="C82" s="58"/>
      <c r="D82" s="59"/>
      <c r="E82" s="58"/>
      <c r="F82" s="55">
        <v>14257.09</v>
      </c>
      <c r="G82" s="56">
        <v>0.1022</v>
      </c>
      <c r="H82" s="66"/>
    </row>
    <row r="83" spans="1:15" ht="13.5" customHeight="1">
      <c r="A83" s="1"/>
      <c r="B83" s="57" t="s">
        <v>307</v>
      </c>
      <c r="C83" s="49"/>
      <c r="D83" s="59"/>
      <c r="E83" s="49"/>
      <c r="F83" s="60">
        <v>1022.54</v>
      </c>
      <c r="G83" s="56">
        <v>7.4999999999999997E-3</v>
      </c>
      <c r="H83" s="66"/>
    </row>
    <row r="84" spans="1:15" ht="13.5" customHeight="1" thickBot="1">
      <c r="A84" s="1"/>
      <c r="B84" s="61" t="s">
        <v>308</v>
      </c>
      <c r="C84" s="62"/>
      <c r="D84" s="62"/>
      <c r="E84" s="62"/>
      <c r="F84" s="63">
        <v>139532.41</v>
      </c>
      <c r="G84" s="64">
        <v>1</v>
      </c>
      <c r="H84" s="67"/>
    </row>
    <row r="85" spans="1:15">
      <c r="B85" s="31" t="s">
        <v>0</v>
      </c>
      <c r="C85" s="30"/>
      <c r="D85" s="30"/>
      <c r="E85" s="30"/>
      <c r="F85" s="30"/>
      <c r="G85" s="30"/>
      <c r="H85" s="30"/>
    </row>
    <row r="86" spans="1:15">
      <c r="B86" s="31" t="s">
        <v>104</v>
      </c>
      <c r="C86" s="30"/>
      <c r="D86" s="30"/>
      <c r="E86" s="30"/>
      <c r="F86" s="30"/>
      <c r="G86" s="30"/>
      <c r="H86" s="30"/>
    </row>
    <row r="87" spans="1:15" ht="13.5" thickBot="1">
      <c r="B87" s="31" t="s">
        <v>1</v>
      </c>
      <c r="C87" s="30"/>
      <c r="D87" s="30"/>
      <c r="E87" s="30"/>
      <c r="F87" s="30"/>
      <c r="G87" s="30"/>
      <c r="H87" s="30"/>
    </row>
    <row r="88" spans="1:15">
      <c r="B88" s="317" t="s">
        <v>171</v>
      </c>
      <c r="C88" s="355"/>
      <c r="D88" s="318"/>
      <c r="E88" s="339"/>
      <c r="F88" s="340"/>
      <c r="G88" s="353"/>
      <c r="H88" s="354"/>
    </row>
    <row r="89" spans="1:15" ht="31.5" customHeight="1">
      <c r="B89" s="416" t="s">
        <v>172</v>
      </c>
      <c r="C89" s="417"/>
      <c r="D89" s="417"/>
      <c r="E89" s="417"/>
      <c r="F89" s="417"/>
      <c r="G89" s="417"/>
      <c r="H89" s="425"/>
    </row>
    <row r="90" spans="1:15">
      <c r="B90" s="81"/>
      <c r="C90" s="136"/>
      <c r="D90" s="136"/>
      <c r="E90" s="136"/>
      <c r="F90" s="136"/>
      <c r="G90" s="180"/>
      <c r="H90" s="115"/>
    </row>
    <row r="91" spans="1:15">
      <c r="B91" s="78" t="s">
        <v>214</v>
      </c>
      <c r="C91" s="350"/>
      <c r="D91" s="182"/>
      <c r="E91" s="101"/>
      <c r="F91" s="102"/>
      <c r="G91" s="180"/>
      <c r="H91" s="115"/>
    </row>
    <row r="92" spans="1:15">
      <c r="B92" s="124" t="s">
        <v>52</v>
      </c>
      <c r="C92" s="43">
        <v>77.19</v>
      </c>
      <c r="D92" s="183"/>
      <c r="E92" s="101"/>
      <c r="F92" s="102"/>
      <c r="G92" s="180"/>
      <c r="H92" s="115"/>
    </row>
    <row r="93" spans="1:15">
      <c r="B93" s="124" t="s">
        <v>21</v>
      </c>
      <c r="C93" s="43">
        <v>193.28</v>
      </c>
      <c r="D93" s="183"/>
      <c r="E93" s="101"/>
      <c r="F93" s="102"/>
      <c r="G93" s="180"/>
      <c r="H93" s="115"/>
    </row>
    <row r="94" spans="1:15">
      <c r="B94" s="124" t="s">
        <v>53</v>
      </c>
      <c r="C94" s="43">
        <v>29.53</v>
      </c>
      <c r="D94" s="183"/>
      <c r="E94" s="101"/>
      <c r="F94" s="102"/>
      <c r="G94" s="180"/>
      <c r="H94" s="115"/>
      <c r="N94" s="315"/>
      <c r="O94" s="315"/>
    </row>
    <row r="95" spans="1:15">
      <c r="B95" s="124" t="s">
        <v>27</v>
      </c>
      <c r="C95" s="43">
        <v>177.92</v>
      </c>
      <c r="D95" s="183"/>
      <c r="E95" s="101"/>
      <c r="F95" s="102"/>
      <c r="G95" s="180"/>
      <c r="H95" s="115"/>
      <c r="M95" s="315"/>
      <c r="O95" s="315"/>
    </row>
    <row r="96" spans="1:15">
      <c r="B96" s="124" t="s">
        <v>54</v>
      </c>
      <c r="C96" s="43">
        <v>31.6</v>
      </c>
      <c r="D96" s="183"/>
      <c r="E96" s="101"/>
      <c r="F96" s="102"/>
      <c r="G96" s="180"/>
      <c r="H96" s="115"/>
    </row>
    <row r="97" spans="2:8">
      <c r="B97" s="124" t="s">
        <v>22</v>
      </c>
      <c r="C97" s="43">
        <v>164.06</v>
      </c>
      <c r="D97" s="183"/>
      <c r="E97" s="101"/>
      <c r="F97" s="102"/>
      <c r="G97" s="180"/>
      <c r="H97" s="115"/>
    </row>
    <row r="98" spans="2:8">
      <c r="B98" s="78" t="s">
        <v>226</v>
      </c>
      <c r="C98" s="183"/>
      <c r="D98" s="182"/>
      <c r="E98" s="101"/>
      <c r="F98" s="102"/>
      <c r="G98" s="180"/>
      <c r="H98" s="115"/>
    </row>
    <row r="99" spans="2:8">
      <c r="B99" s="124" t="s">
        <v>52</v>
      </c>
      <c r="C99" s="43">
        <v>76.95</v>
      </c>
      <c r="D99" s="182"/>
      <c r="E99" s="101"/>
      <c r="F99" s="102"/>
      <c r="G99" s="180"/>
      <c r="H99" s="115"/>
    </row>
    <row r="100" spans="2:8">
      <c r="B100" s="124" t="s">
        <v>21</v>
      </c>
      <c r="C100" s="43">
        <v>192.67</v>
      </c>
      <c r="D100" s="182"/>
      <c r="E100" s="101"/>
      <c r="F100" s="102"/>
      <c r="G100" s="180"/>
      <c r="H100" s="115"/>
    </row>
    <row r="101" spans="2:8">
      <c r="B101" s="124" t="s">
        <v>53</v>
      </c>
      <c r="C101" s="43">
        <v>29.42</v>
      </c>
      <c r="D101" s="182"/>
      <c r="E101" s="101"/>
      <c r="F101" s="102"/>
      <c r="G101" s="180"/>
      <c r="H101" s="115"/>
    </row>
    <row r="102" spans="2:8">
      <c r="B102" s="124" t="s">
        <v>27</v>
      </c>
      <c r="C102" s="43">
        <v>177.23</v>
      </c>
      <c r="D102" s="182"/>
      <c r="E102" s="101"/>
      <c r="F102" s="102"/>
      <c r="G102" s="180"/>
      <c r="H102" s="115"/>
    </row>
    <row r="103" spans="2:8">
      <c r="B103" s="124" t="s">
        <v>54</v>
      </c>
      <c r="C103" s="43">
        <v>31.47</v>
      </c>
      <c r="D103" s="182"/>
      <c r="E103" s="101"/>
      <c r="F103" s="102"/>
      <c r="G103" s="180"/>
      <c r="H103" s="115"/>
    </row>
    <row r="104" spans="2:8">
      <c r="B104" s="124" t="s">
        <v>22</v>
      </c>
      <c r="C104" s="43">
        <v>163.37</v>
      </c>
      <c r="D104" s="182"/>
      <c r="E104" s="101"/>
      <c r="F104" s="102"/>
      <c r="G104" s="180"/>
      <c r="H104" s="115"/>
    </row>
    <row r="105" spans="2:8">
      <c r="B105" s="82"/>
      <c r="C105" s="184"/>
      <c r="D105" s="182"/>
      <c r="E105" s="101"/>
      <c r="F105" s="102"/>
      <c r="G105" s="180"/>
      <c r="H105" s="115"/>
    </row>
    <row r="106" spans="2:8">
      <c r="B106" s="84" t="s">
        <v>175</v>
      </c>
      <c r="C106" s="185" t="s">
        <v>176</v>
      </c>
      <c r="D106" s="182"/>
      <c r="E106" s="101"/>
      <c r="F106" s="102"/>
      <c r="G106" s="180"/>
      <c r="H106" s="115"/>
    </row>
    <row r="107" spans="2:8">
      <c r="B107" s="84" t="s">
        <v>195</v>
      </c>
      <c r="C107" s="185" t="s">
        <v>176</v>
      </c>
      <c r="D107" s="182"/>
      <c r="E107" s="101"/>
      <c r="F107" s="102"/>
      <c r="G107" s="180"/>
      <c r="H107" s="115"/>
    </row>
    <row r="108" spans="2:8">
      <c r="B108" s="84" t="s">
        <v>193</v>
      </c>
      <c r="C108" s="185" t="s">
        <v>176</v>
      </c>
      <c r="D108" s="182"/>
      <c r="E108" s="101"/>
      <c r="F108" s="102"/>
      <c r="G108" s="180"/>
      <c r="H108" s="115"/>
    </row>
    <row r="109" spans="2:8">
      <c r="B109" s="177" t="s">
        <v>198</v>
      </c>
      <c r="C109" s="223">
        <v>0.68517791494469937</v>
      </c>
      <c r="D109" s="231"/>
      <c r="E109" s="101"/>
      <c r="F109" s="102"/>
      <c r="G109" s="301"/>
      <c r="H109" s="302"/>
    </row>
    <row r="110" spans="2:8">
      <c r="B110" s="190" t="s">
        <v>190</v>
      </c>
      <c r="C110" s="231"/>
      <c r="D110" s="179"/>
      <c r="E110" s="101"/>
      <c r="F110" s="102"/>
      <c r="G110" s="301"/>
      <c r="H110" s="302"/>
    </row>
    <row r="111" spans="2:8">
      <c r="B111" s="177" t="s">
        <v>191</v>
      </c>
      <c r="C111" s="232"/>
      <c r="D111" s="232"/>
      <c r="E111" s="101"/>
      <c r="F111" s="102"/>
      <c r="G111" s="301"/>
      <c r="H111" s="302"/>
    </row>
    <row r="112" spans="2:8">
      <c r="B112" s="107" t="s">
        <v>1162</v>
      </c>
      <c r="C112" s="232"/>
      <c r="D112" s="232"/>
      <c r="E112" s="101"/>
      <c r="F112" s="102"/>
      <c r="G112" s="301"/>
      <c r="H112" s="302"/>
    </row>
    <row r="113" spans="2:8">
      <c r="B113" s="177" t="s">
        <v>207</v>
      </c>
      <c r="C113" s="232"/>
      <c r="D113" s="232"/>
      <c r="E113" s="101"/>
      <c r="F113" s="102"/>
      <c r="G113" s="301"/>
      <c r="H113" s="302"/>
    </row>
    <row r="114" spans="2:8" ht="13.5" thickBot="1">
      <c r="B114" s="194" t="s">
        <v>794</v>
      </c>
      <c r="C114" s="234"/>
      <c r="D114" s="234"/>
      <c r="E114" s="111"/>
      <c r="F114" s="112"/>
      <c r="G114" s="303"/>
      <c r="H114" s="304"/>
    </row>
    <row r="116" spans="2:8">
      <c r="B116" s="191" t="s">
        <v>1153</v>
      </c>
    </row>
    <row r="117" spans="2:8">
      <c r="B117" s="191" t="s">
        <v>711</v>
      </c>
    </row>
  </sheetData>
  <mergeCells count="4">
    <mergeCell ref="B89:H89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111"/>
  <sheetViews>
    <sheetView zoomScaleNormal="100" workbookViewId="0"/>
  </sheetViews>
  <sheetFormatPr defaultRowHeight="12.75"/>
  <cols>
    <col min="1" max="1" width="3.42578125" bestFit="1" customWidth="1"/>
    <col min="2" max="2" width="50.5703125" bestFit="1" customWidth="1"/>
    <col min="3" max="3" width="13.140625" bestFit="1" customWidth="1"/>
    <col min="4" max="4" width="21.140625" bestFit="1" customWidth="1"/>
    <col min="5" max="5" width="8.85546875" bestFit="1" customWidth="1"/>
    <col min="6" max="6" width="17.85546875" customWidth="1"/>
    <col min="7" max="7" width="13.85546875" bestFit="1" customWidth="1"/>
    <col min="8" max="8" width="9.5703125" style="35" customWidth="1"/>
  </cols>
  <sheetData>
    <row r="1" spans="1:8">
      <c r="B1" s="241" t="s">
        <v>237</v>
      </c>
    </row>
    <row r="2" spans="1:8" ht="16.149999999999999" customHeight="1" thickBot="1">
      <c r="A2" s="1"/>
      <c r="B2" s="430" t="s">
        <v>97</v>
      </c>
      <c r="C2" s="430"/>
      <c r="D2" s="430"/>
      <c r="E2" s="430"/>
      <c r="F2" s="430"/>
      <c r="G2" s="430"/>
      <c r="H2" s="430"/>
    </row>
    <row r="3" spans="1:8" ht="63.2" customHeight="1" thickBot="1">
      <c r="A3" s="1"/>
      <c r="B3" s="9" t="s">
        <v>34</v>
      </c>
      <c r="C3" s="431" t="s">
        <v>709</v>
      </c>
      <c r="D3" s="420"/>
      <c r="E3" s="421"/>
      <c r="F3" s="422" t="s">
        <v>726</v>
      </c>
      <c r="G3" s="423"/>
      <c r="H3" s="424"/>
    </row>
    <row r="4" spans="1:8" ht="81.2" customHeight="1" thickBot="1">
      <c r="A4" s="1"/>
      <c r="B4" s="10" t="s">
        <v>73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342</v>
      </c>
      <c r="C10" s="49" t="s">
        <v>343</v>
      </c>
      <c r="D10" s="49" t="s">
        <v>344</v>
      </c>
      <c r="E10" s="52">
        <v>537978</v>
      </c>
      <c r="F10" s="53">
        <v>7035.68</v>
      </c>
      <c r="G10" s="54">
        <v>7.8799999999999995E-2</v>
      </c>
      <c r="H10" s="69"/>
    </row>
    <row r="11" spans="1:8" ht="12.95" customHeight="1">
      <c r="A11" s="4"/>
      <c r="B11" s="51" t="s">
        <v>348</v>
      </c>
      <c r="C11" s="49" t="s">
        <v>349</v>
      </c>
      <c r="D11" s="49" t="s">
        <v>350</v>
      </c>
      <c r="E11" s="52">
        <v>127443</v>
      </c>
      <c r="F11" s="53">
        <v>5019.8500000000004</v>
      </c>
      <c r="G11" s="54">
        <v>5.62E-2</v>
      </c>
      <c r="H11" s="69"/>
    </row>
    <row r="12" spans="1:8" ht="12.95" customHeight="1">
      <c r="A12" s="4"/>
      <c r="B12" s="51" t="s">
        <v>392</v>
      </c>
      <c r="C12" s="49" t="s">
        <v>393</v>
      </c>
      <c r="D12" s="49" t="s">
        <v>394</v>
      </c>
      <c r="E12" s="52">
        <v>1363654</v>
      </c>
      <c r="F12" s="53">
        <v>4735.29</v>
      </c>
      <c r="G12" s="54">
        <v>5.2999999999999999E-2</v>
      </c>
      <c r="H12" s="69"/>
    </row>
    <row r="13" spans="1:8" ht="12.95" customHeight="1">
      <c r="A13" s="4"/>
      <c r="B13" s="51" t="s">
        <v>141</v>
      </c>
      <c r="C13" s="49" t="s">
        <v>398</v>
      </c>
      <c r="D13" s="49" t="s">
        <v>399</v>
      </c>
      <c r="E13" s="52">
        <v>1318102</v>
      </c>
      <c r="F13" s="53">
        <v>3703.87</v>
      </c>
      <c r="G13" s="54">
        <v>4.1500000000000002E-2</v>
      </c>
      <c r="H13" s="69"/>
    </row>
    <row r="14" spans="1:8" ht="12.95" customHeight="1">
      <c r="A14" s="4"/>
      <c r="B14" s="51" t="s">
        <v>357</v>
      </c>
      <c r="C14" s="49" t="s">
        <v>358</v>
      </c>
      <c r="D14" s="49" t="s">
        <v>359</v>
      </c>
      <c r="E14" s="52">
        <v>24700</v>
      </c>
      <c r="F14" s="53">
        <v>3470.1</v>
      </c>
      <c r="G14" s="54">
        <v>3.8899999999999997E-2</v>
      </c>
      <c r="H14" s="69"/>
    </row>
    <row r="15" spans="1:8" ht="12.95" customHeight="1">
      <c r="A15" s="4"/>
      <c r="B15" s="51" t="s">
        <v>143</v>
      </c>
      <c r="C15" s="49" t="s">
        <v>386</v>
      </c>
      <c r="D15" s="49" t="s">
        <v>387</v>
      </c>
      <c r="E15" s="52">
        <v>173416</v>
      </c>
      <c r="F15" s="53">
        <v>3419.76</v>
      </c>
      <c r="G15" s="54">
        <v>3.8300000000000001E-2</v>
      </c>
      <c r="H15" s="69"/>
    </row>
    <row r="16" spans="1:8" ht="12.95" customHeight="1">
      <c r="A16" s="4"/>
      <c r="B16" s="51" t="s">
        <v>352</v>
      </c>
      <c r="C16" s="49" t="s">
        <v>353</v>
      </c>
      <c r="D16" s="49" t="s">
        <v>354</v>
      </c>
      <c r="E16" s="52">
        <v>196331</v>
      </c>
      <c r="F16" s="53">
        <v>3102.42</v>
      </c>
      <c r="G16" s="54">
        <v>3.4700000000000002E-2</v>
      </c>
      <c r="H16" s="69"/>
    </row>
    <row r="17" spans="1:8" ht="12.95" customHeight="1">
      <c r="A17" s="4"/>
      <c r="B17" s="51" t="s">
        <v>360</v>
      </c>
      <c r="C17" s="49" t="s">
        <v>361</v>
      </c>
      <c r="D17" s="49" t="s">
        <v>362</v>
      </c>
      <c r="E17" s="52">
        <v>1103649</v>
      </c>
      <c r="F17" s="53">
        <v>3098.49</v>
      </c>
      <c r="G17" s="54">
        <v>3.4700000000000002E-2</v>
      </c>
      <c r="H17" s="69"/>
    </row>
    <row r="18" spans="1:8" ht="12.95" customHeight="1">
      <c r="A18" s="4"/>
      <c r="B18" s="51" t="s">
        <v>390</v>
      </c>
      <c r="C18" s="49" t="s">
        <v>391</v>
      </c>
      <c r="D18" s="49" t="s">
        <v>359</v>
      </c>
      <c r="E18" s="52">
        <v>76409</v>
      </c>
      <c r="F18" s="53">
        <v>2585.91</v>
      </c>
      <c r="G18" s="54">
        <v>2.9000000000000001E-2</v>
      </c>
      <c r="H18" s="69"/>
    </row>
    <row r="19" spans="1:8" ht="12.95" customHeight="1">
      <c r="A19" s="4"/>
      <c r="B19" s="51" t="s">
        <v>421</v>
      </c>
      <c r="C19" s="49" t="s">
        <v>422</v>
      </c>
      <c r="D19" s="49" t="s">
        <v>423</v>
      </c>
      <c r="E19" s="52">
        <v>204943</v>
      </c>
      <c r="F19" s="53">
        <v>2322.62</v>
      </c>
      <c r="G19" s="54">
        <v>2.5999999999999999E-2</v>
      </c>
      <c r="H19" s="69"/>
    </row>
    <row r="20" spans="1:8" ht="12.95" customHeight="1">
      <c r="A20" s="4"/>
      <c r="B20" s="51" t="s">
        <v>383</v>
      </c>
      <c r="C20" s="49" t="s">
        <v>384</v>
      </c>
      <c r="D20" s="49" t="s">
        <v>385</v>
      </c>
      <c r="E20" s="52">
        <v>491712</v>
      </c>
      <c r="F20" s="53">
        <v>2233.36</v>
      </c>
      <c r="G20" s="54">
        <v>2.5000000000000001E-2</v>
      </c>
      <c r="H20" s="69"/>
    </row>
    <row r="21" spans="1:8" ht="12.95" customHeight="1">
      <c r="A21" s="4"/>
      <c r="B21" s="51" t="s">
        <v>449</v>
      </c>
      <c r="C21" s="49" t="s">
        <v>450</v>
      </c>
      <c r="D21" s="49" t="s">
        <v>451</v>
      </c>
      <c r="E21" s="52">
        <v>38568</v>
      </c>
      <c r="F21" s="53">
        <v>2089.04</v>
      </c>
      <c r="G21" s="54">
        <v>2.3400000000000001E-2</v>
      </c>
      <c r="H21" s="69"/>
    </row>
    <row r="22" spans="1:8" ht="12.95" customHeight="1">
      <c r="A22" s="4"/>
      <c r="B22" s="51" t="s">
        <v>602</v>
      </c>
      <c r="C22" s="49" t="s">
        <v>603</v>
      </c>
      <c r="D22" s="49" t="s">
        <v>350</v>
      </c>
      <c r="E22" s="52">
        <v>212311</v>
      </c>
      <c r="F22" s="53">
        <v>2076.4</v>
      </c>
      <c r="G22" s="54">
        <v>2.3199999999999998E-2</v>
      </c>
      <c r="H22" s="69"/>
    </row>
    <row r="23" spans="1:8" ht="12.95" customHeight="1">
      <c r="A23" s="4"/>
      <c r="B23" s="51" t="s">
        <v>403</v>
      </c>
      <c r="C23" s="49" t="s">
        <v>404</v>
      </c>
      <c r="D23" s="49" t="s">
        <v>405</v>
      </c>
      <c r="E23" s="52">
        <v>72042</v>
      </c>
      <c r="F23" s="53">
        <v>1987.13</v>
      </c>
      <c r="G23" s="54">
        <v>2.23E-2</v>
      </c>
      <c r="H23" s="69"/>
    </row>
    <row r="24" spans="1:8" ht="12.95" customHeight="1">
      <c r="A24" s="4"/>
      <c r="B24" s="51" t="s">
        <v>600</v>
      </c>
      <c r="C24" s="49" t="s">
        <v>601</v>
      </c>
      <c r="D24" s="49" t="s">
        <v>350</v>
      </c>
      <c r="E24" s="52">
        <v>127292</v>
      </c>
      <c r="F24" s="53">
        <v>1741.1</v>
      </c>
      <c r="G24" s="54">
        <v>1.95E-2</v>
      </c>
      <c r="H24" s="69"/>
    </row>
    <row r="25" spans="1:8" ht="12.95" customHeight="1">
      <c r="A25" s="4"/>
      <c r="B25" s="51" t="s">
        <v>370</v>
      </c>
      <c r="C25" s="49" t="s">
        <v>371</v>
      </c>
      <c r="D25" s="49" t="s">
        <v>354</v>
      </c>
      <c r="E25" s="52">
        <v>125731</v>
      </c>
      <c r="F25" s="53">
        <v>1703.28</v>
      </c>
      <c r="G25" s="54">
        <v>1.9099999999999999E-2</v>
      </c>
      <c r="H25" s="69"/>
    </row>
    <row r="26" spans="1:8" ht="12.95" customHeight="1">
      <c r="A26" s="4"/>
      <c r="B26" s="51" t="s">
        <v>388</v>
      </c>
      <c r="C26" s="49" t="s">
        <v>389</v>
      </c>
      <c r="D26" s="49" t="s">
        <v>354</v>
      </c>
      <c r="E26" s="52">
        <v>5975</v>
      </c>
      <c r="F26" s="53">
        <v>1661.05</v>
      </c>
      <c r="G26" s="54">
        <v>1.8599999999999998E-2</v>
      </c>
      <c r="H26" s="69"/>
    </row>
    <row r="27" spans="1:8" ht="12.95" customHeight="1">
      <c r="A27" s="4"/>
      <c r="B27" s="51" t="s">
        <v>368</v>
      </c>
      <c r="C27" s="49" t="s">
        <v>369</v>
      </c>
      <c r="D27" s="49" t="s">
        <v>354</v>
      </c>
      <c r="E27" s="52">
        <v>143923</v>
      </c>
      <c r="F27" s="53">
        <v>1652.38</v>
      </c>
      <c r="G27" s="54">
        <v>1.8499999999999999E-2</v>
      </c>
      <c r="H27" s="69"/>
    </row>
    <row r="28" spans="1:8" ht="12.95" customHeight="1">
      <c r="A28" s="4"/>
      <c r="B28" s="51" t="s">
        <v>158</v>
      </c>
      <c r="C28" s="49" t="s">
        <v>666</v>
      </c>
      <c r="D28" s="49" t="s">
        <v>443</v>
      </c>
      <c r="E28" s="52">
        <v>11159</v>
      </c>
      <c r="F28" s="53">
        <v>1588.37</v>
      </c>
      <c r="G28" s="54">
        <v>1.78E-2</v>
      </c>
      <c r="H28" s="69"/>
    </row>
    <row r="29" spans="1:8" ht="12.95" customHeight="1">
      <c r="A29" s="4"/>
      <c r="B29" s="51" t="s">
        <v>410</v>
      </c>
      <c r="C29" s="49" t="s">
        <v>411</v>
      </c>
      <c r="D29" s="49" t="s">
        <v>405</v>
      </c>
      <c r="E29" s="52">
        <v>1105</v>
      </c>
      <c r="F29" s="53">
        <v>1467.11</v>
      </c>
      <c r="G29" s="54">
        <v>1.6400000000000001E-2</v>
      </c>
      <c r="H29" s="69"/>
    </row>
    <row r="30" spans="1:8" ht="12.95" customHeight="1">
      <c r="A30" s="4"/>
      <c r="B30" s="51" t="s">
        <v>407</v>
      </c>
      <c r="C30" s="49" t="s">
        <v>408</v>
      </c>
      <c r="D30" s="49" t="s">
        <v>409</v>
      </c>
      <c r="E30" s="52">
        <v>74114</v>
      </c>
      <c r="F30" s="53">
        <v>1257.3399999999999</v>
      </c>
      <c r="G30" s="54">
        <v>1.41E-2</v>
      </c>
      <c r="H30" s="69"/>
    </row>
    <row r="31" spans="1:8" ht="12.95" customHeight="1">
      <c r="A31" s="4"/>
      <c r="B31" s="51" t="s">
        <v>455</v>
      </c>
      <c r="C31" s="49" t="s">
        <v>456</v>
      </c>
      <c r="D31" s="49" t="s">
        <v>433</v>
      </c>
      <c r="E31" s="52">
        <v>742913</v>
      </c>
      <c r="F31" s="53">
        <v>1255.75</v>
      </c>
      <c r="G31" s="54">
        <v>1.41E-2</v>
      </c>
      <c r="H31" s="69"/>
    </row>
    <row r="32" spans="1:8" ht="12.95" customHeight="1">
      <c r="A32" s="4"/>
      <c r="B32" s="51" t="s">
        <v>457</v>
      </c>
      <c r="C32" s="49" t="s">
        <v>458</v>
      </c>
      <c r="D32" s="49" t="s">
        <v>354</v>
      </c>
      <c r="E32" s="52">
        <v>50042</v>
      </c>
      <c r="F32" s="53">
        <v>1235.8399999999999</v>
      </c>
      <c r="G32" s="54">
        <v>1.38E-2</v>
      </c>
      <c r="H32" s="69"/>
    </row>
    <row r="33" spans="1:8" s="23" customFormat="1" ht="12.95" customHeight="1">
      <c r="A33" s="4"/>
      <c r="B33" s="51" t="s">
        <v>372</v>
      </c>
      <c r="C33" s="49" t="s">
        <v>373</v>
      </c>
      <c r="D33" s="49" t="s">
        <v>374</v>
      </c>
      <c r="E33" s="52">
        <v>56811</v>
      </c>
      <c r="F33" s="53">
        <v>1162.92</v>
      </c>
      <c r="G33" s="54">
        <v>1.2999999999999999E-2</v>
      </c>
      <c r="H33" s="69"/>
    </row>
    <row r="34" spans="1:8" ht="12.95" customHeight="1">
      <c r="A34" s="4"/>
      <c r="B34" s="51" t="s">
        <v>444</v>
      </c>
      <c r="C34" s="49" t="s">
        <v>445</v>
      </c>
      <c r="D34" s="49" t="s">
        <v>446</v>
      </c>
      <c r="E34" s="52">
        <v>74000</v>
      </c>
      <c r="F34" s="53">
        <v>1121.77</v>
      </c>
      <c r="G34" s="54">
        <v>1.26E-2</v>
      </c>
      <c r="H34" s="69"/>
    </row>
    <row r="35" spans="1:8" ht="12.95" customHeight="1">
      <c r="A35" s="4"/>
      <c r="B35" s="51" t="s">
        <v>427</v>
      </c>
      <c r="C35" s="49" t="s">
        <v>428</v>
      </c>
      <c r="D35" s="49" t="s">
        <v>429</v>
      </c>
      <c r="E35" s="52">
        <v>26250</v>
      </c>
      <c r="F35" s="53">
        <v>1111.53</v>
      </c>
      <c r="G35" s="54">
        <v>1.24E-2</v>
      </c>
      <c r="H35" s="69"/>
    </row>
    <row r="36" spans="1:8" ht="12.95" customHeight="1">
      <c r="A36" s="4"/>
      <c r="B36" s="51" t="s">
        <v>604</v>
      </c>
      <c r="C36" s="49" t="s">
        <v>605</v>
      </c>
      <c r="D36" s="49" t="s">
        <v>405</v>
      </c>
      <c r="E36" s="52">
        <v>201734</v>
      </c>
      <c r="F36" s="53">
        <v>1082.0999999999999</v>
      </c>
      <c r="G36" s="54">
        <v>1.21E-2</v>
      </c>
      <c r="H36" s="69"/>
    </row>
    <row r="37" spans="1:8" ht="12.95" customHeight="1">
      <c r="A37" s="4"/>
      <c r="B37" s="51" t="s">
        <v>546</v>
      </c>
      <c r="C37" s="49" t="s">
        <v>547</v>
      </c>
      <c r="D37" s="49" t="s">
        <v>548</v>
      </c>
      <c r="E37" s="52">
        <v>150840</v>
      </c>
      <c r="F37" s="53">
        <v>991.4</v>
      </c>
      <c r="G37" s="54">
        <v>1.11E-2</v>
      </c>
      <c r="H37" s="69"/>
    </row>
    <row r="38" spans="1:8" ht="12.95" customHeight="1">
      <c r="A38" s="4"/>
      <c r="B38" s="51" t="s">
        <v>417</v>
      </c>
      <c r="C38" s="49" t="s">
        <v>418</v>
      </c>
      <c r="D38" s="49" t="s">
        <v>359</v>
      </c>
      <c r="E38" s="52">
        <v>148204</v>
      </c>
      <c r="F38" s="53">
        <v>953.99</v>
      </c>
      <c r="G38" s="54">
        <v>1.0699999999999999E-2</v>
      </c>
      <c r="H38" s="69"/>
    </row>
    <row r="39" spans="1:8" ht="12.95" customHeight="1">
      <c r="A39" s="4"/>
      <c r="B39" s="51" t="s">
        <v>606</v>
      </c>
      <c r="C39" s="49" t="s">
        <v>607</v>
      </c>
      <c r="D39" s="49" t="s">
        <v>548</v>
      </c>
      <c r="E39" s="52">
        <v>305820</v>
      </c>
      <c r="F39" s="53">
        <v>947.89</v>
      </c>
      <c r="G39" s="54">
        <v>1.06E-2</v>
      </c>
      <c r="H39" s="69"/>
    </row>
    <row r="40" spans="1:8" ht="12.95" customHeight="1">
      <c r="A40" s="4"/>
      <c r="B40" s="51" t="s">
        <v>431</v>
      </c>
      <c r="C40" s="49" t="s">
        <v>432</v>
      </c>
      <c r="D40" s="49" t="s">
        <v>433</v>
      </c>
      <c r="E40" s="52">
        <v>125334</v>
      </c>
      <c r="F40" s="53">
        <v>920.95</v>
      </c>
      <c r="G40" s="54">
        <v>1.03E-2</v>
      </c>
      <c r="H40" s="69"/>
    </row>
    <row r="41" spans="1:8" ht="12.95" customHeight="1">
      <c r="A41" s="4"/>
      <c r="B41" s="51" t="s">
        <v>637</v>
      </c>
      <c r="C41" s="49" t="s">
        <v>638</v>
      </c>
      <c r="D41" s="49" t="s">
        <v>572</v>
      </c>
      <c r="E41" s="52">
        <v>74987</v>
      </c>
      <c r="F41" s="53">
        <v>887.7</v>
      </c>
      <c r="G41" s="54">
        <v>9.9000000000000008E-3</v>
      </c>
      <c r="H41" s="69"/>
    </row>
    <row r="42" spans="1:8" ht="12.95" customHeight="1">
      <c r="A42" s="4"/>
      <c r="B42" s="51" t="s">
        <v>435</v>
      </c>
      <c r="C42" s="49" t="s">
        <v>436</v>
      </c>
      <c r="D42" s="49" t="s">
        <v>437</v>
      </c>
      <c r="E42" s="52">
        <v>70000</v>
      </c>
      <c r="F42" s="53">
        <v>877.17</v>
      </c>
      <c r="G42" s="54">
        <v>9.7999999999999997E-3</v>
      </c>
      <c r="H42" s="69"/>
    </row>
    <row r="43" spans="1:8" ht="12.95" customHeight="1">
      <c r="A43" s="4"/>
      <c r="B43" s="51" t="s">
        <v>518</v>
      </c>
      <c r="C43" s="49" t="s">
        <v>519</v>
      </c>
      <c r="D43" s="49" t="s">
        <v>405</v>
      </c>
      <c r="E43" s="52">
        <v>36400</v>
      </c>
      <c r="F43" s="53">
        <v>870.58</v>
      </c>
      <c r="G43" s="54">
        <v>9.7000000000000003E-3</v>
      </c>
      <c r="H43" s="69"/>
    </row>
    <row r="44" spans="1:8" ht="12.95" customHeight="1">
      <c r="A44" s="4"/>
      <c r="B44" s="51" t="s">
        <v>419</v>
      </c>
      <c r="C44" s="49" t="s">
        <v>420</v>
      </c>
      <c r="D44" s="49" t="s">
        <v>354</v>
      </c>
      <c r="E44" s="52">
        <v>27384</v>
      </c>
      <c r="F44" s="53">
        <v>850.25</v>
      </c>
      <c r="G44" s="54">
        <v>9.4999999999999998E-3</v>
      </c>
      <c r="H44" s="69"/>
    </row>
    <row r="45" spans="1:8" ht="12.95" customHeight="1">
      <c r="A45" s="4"/>
      <c r="B45" s="51" t="s">
        <v>610</v>
      </c>
      <c r="C45" s="49" t="s">
        <v>611</v>
      </c>
      <c r="D45" s="49" t="s">
        <v>578</v>
      </c>
      <c r="E45" s="52">
        <v>161309</v>
      </c>
      <c r="F45" s="53">
        <v>813.88</v>
      </c>
      <c r="G45" s="54">
        <v>9.1000000000000004E-3</v>
      </c>
      <c r="H45" s="69"/>
    </row>
    <row r="46" spans="1:8" ht="12.95" customHeight="1">
      <c r="A46" s="4"/>
      <c r="B46" s="51" t="s">
        <v>608</v>
      </c>
      <c r="C46" s="49" t="s">
        <v>609</v>
      </c>
      <c r="D46" s="49" t="s">
        <v>548</v>
      </c>
      <c r="E46" s="52">
        <v>155246</v>
      </c>
      <c r="F46" s="53">
        <v>807.9</v>
      </c>
      <c r="G46" s="54">
        <v>8.9999999999999993E-3</v>
      </c>
      <c r="H46" s="69"/>
    </row>
    <row r="47" spans="1:8" ht="12.95" customHeight="1">
      <c r="A47" s="4"/>
      <c r="B47" s="51" t="s">
        <v>614</v>
      </c>
      <c r="C47" s="49" t="s">
        <v>615</v>
      </c>
      <c r="D47" s="49" t="s">
        <v>578</v>
      </c>
      <c r="E47" s="52">
        <v>97274</v>
      </c>
      <c r="F47" s="53">
        <v>786.61</v>
      </c>
      <c r="G47" s="54">
        <v>8.8000000000000005E-3</v>
      </c>
      <c r="H47" s="69"/>
    </row>
    <row r="48" spans="1:8" ht="12.95" customHeight="1">
      <c r="A48" s="4"/>
      <c r="B48" s="51" t="s">
        <v>462</v>
      </c>
      <c r="C48" s="49" t="s">
        <v>463</v>
      </c>
      <c r="D48" s="49" t="s">
        <v>359</v>
      </c>
      <c r="E48" s="52">
        <v>194627</v>
      </c>
      <c r="F48" s="53">
        <v>784.74</v>
      </c>
      <c r="G48" s="54">
        <v>8.8000000000000005E-3</v>
      </c>
      <c r="H48" s="69"/>
    </row>
    <row r="49" spans="1:8" ht="12.95" customHeight="1">
      <c r="A49" s="4"/>
      <c r="B49" s="51" t="s">
        <v>612</v>
      </c>
      <c r="C49" s="49" t="s">
        <v>613</v>
      </c>
      <c r="D49" s="49" t="s">
        <v>354</v>
      </c>
      <c r="E49" s="52">
        <v>199411</v>
      </c>
      <c r="F49" s="53">
        <v>777.4</v>
      </c>
      <c r="G49" s="54">
        <v>8.6999999999999994E-3</v>
      </c>
      <c r="H49" s="69"/>
    </row>
    <row r="50" spans="1:8" ht="12.95" customHeight="1">
      <c r="A50" s="4"/>
      <c r="B50" s="51" t="s">
        <v>626</v>
      </c>
      <c r="C50" s="49" t="s">
        <v>627</v>
      </c>
      <c r="D50" s="49" t="s">
        <v>572</v>
      </c>
      <c r="E50" s="52">
        <v>163187</v>
      </c>
      <c r="F50" s="53">
        <v>775.06</v>
      </c>
      <c r="G50" s="54">
        <v>8.6999999999999994E-3</v>
      </c>
      <c r="H50" s="69"/>
    </row>
    <row r="51" spans="1:8" ht="12.95" customHeight="1">
      <c r="A51" s="4"/>
      <c r="B51" s="51" t="s">
        <v>441</v>
      </c>
      <c r="C51" s="49" t="s">
        <v>442</v>
      </c>
      <c r="D51" s="49" t="s">
        <v>443</v>
      </c>
      <c r="E51" s="52">
        <v>14032</v>
      </c>
      <c r="F51" s="53">
        <v>755.76</v>
      </c>
      <c r="G51" s="54">
        <v>8.5000000000000006E-3</v>
      </c>
      <c r="H51" s="69"/>
    </row>
    <row r="52" spans="1:8" ht="12.95" customHeight="1">
      <c r="A52" s="4"/>
      <c r="B52" s="51" t="s">
        <v>452</v>
      </c>
      <c r="C52" s="49" t="s">
        <v>453</v>
      </c>
      <c r="D52" s="49" t="s">
        <v>454</v>
      </c>
      <c r="E52" s="52">
        <v>239983</v>
      </c>
      <c r="F52" s="53">
        <v>738.67</v>
      </c>
      <c r="G52" s="54">
        <v>8.3000000000000001E-3</v>
      </c>
      <c r="H52" s="69"/>
    </row>
    <row r="53" spans="1:8" ht="12.95" customHeight="1">
      <c r="A53" s="4"/>
      <c r="B53" s="51" t="s">
        <v>616</v>
      </c>
      <c r="C53" s="49" t="s">
        <v>617</v>
      </c>
      <c r="D53" s="49" t="s">
        <v>464</v>
      </c>
      <c r="E53" s="52">
        <v>152987</v>
      </c>
      <c r="F53" s="53">
        <v>701.6</v>
      </c>
      <c r="G53" s="54">
        <v>7.9000000000000008E-3</v>
      </c>
      <c r="H53" s="69"/>
    </row>
    <row r="54" spans="1:8" ht="12.95" customHeight="1">
      <c r="A54" s="4"/>
      <c r="B54" s="51" t="s">
        <v>792</v>
      </c>
      <c r="C54" s="49" t="s">
        <v>793</v>
      </c>
      <c r="D54" s="49" t="s">
        <v>548</v>
      </c>
      <c r="E54" s="52">
        <v>352968</v>
      </c>
      <c r="F54" s="53">
        <v>671.17</v>
      </c>
      <c r="G54" s="54">
        <v>7.4999999999999997E-3</v>
      </c>
      <c r="H54" s="69"/>
    </row>
    <row r="55" spans="1:8" ht="12.95" customHeight="1">
      <c r="A55" s="4"/>
      <c r="B55" s="51" t="s">
        <v>620</v>
      </c>
      <c r="C55" s="49" t="s">
        <v>621</v>
      </c>
      <c r="D55" s="49" t="s">
        <v>354</v>
      </c>
      <c r="E55" s="52">
        <v>32562</v>
      </c>
      <c r="F55" s="53">
        <v>638.12</v>
      </c>
      <c r="G55" s="54">
        <v>7.1000000000000004E-3</v>
      </c>
      <c r="H55" s="69"/>
    </row>
    <row r="56" spans="1:8" ht="12.95" customHeight="1">
      <c r="A56" s="4"/>
      <c r="B56" s="51" t="s">
        <v>618</v>
      </c>
      <c r="C56" s="49" t="s">
        <v>619</v>
      </c>
      <c r="D56" s="49" t="s">
        <v>350</v>
      </c>
      <c r="E56" s="52">
        <v>46358</v>
      </c>
      <c r="F56" s="53">
        <v>597.83000000000004</v>
      </c>
      <c r="G56" s="54">
        <v>6.7000000000000002E-3</v>
      </c>
      <c r="H56" s="69"/>
    </row>
    <row r="57" spans="1:8" ht="12.95" customHeight="1">
      <c r="A57" s="4"/>
      <c r="B57" s="51" t="s">
        <v>622</v>
      </c>
      <c r="C57" s="49" t="s">
        <v>623</v>
      </c>
      <c r="D57" s="49" t="s">
        <v>423</v>
      </c>
      <c r="E57" s="52">
        <v>50000</v>
      </c>
      <c r="F57" s="53">
        <v>565.5</v>
      </c>
      <c r="G57" s="54">
        <v>6.3E-3</v>
      </c>
      <c r="H57" s="69"/>
    </row>
    <row r="58" spans="1:8" ht="12.95" customHeight="1">
      <c r="A58" s="4"/>
      <c r="B58" s="51" t="s">
        <v>624</v>
      </c>
      <c r="C58" s="49" t="s">
        <v>625</v>
      </c>
      <c r="D58" s="49" t="s">
        <v>350</v>
      </c>
      <c r="E58" s="52">
        <v>460574</v>
      </c>
      <c r="F58" s="53">
        <v>561.21</v>
      </c>
      <c r="G58" s="54">
        <v>6.3E-3</v>
      </c>
      <c r="H58" s="69"/>
    </row>
    <row r="59" spans="1:8" ht="12.95" customHeight="1">
      <c r="A59" s="4"/>
      <c r="B59" s="51" t="s">
        <v>628</v>
      </c>
      <c r="C59" s="49" t="s">
        <v>629</v>
      </c>
      <c r="D59" s="49" t="s">
        <v>578</v>
      </c>
      <c r="E59" s="52">
        <v>17000</v>
      </c>
      <c r="F59" s="53">
        <v>420.53</v>
      </c>
      <c r="G59" s="54">
        <v>4.7000000000000002E-3</v>
      </c>
      <c r="H59" s="69"/>
    </row>
    <row r="60" spans="1:8" ht="12.95" customHeight="1">
      <c r="A60" s="4"/>
      <c r="B60" s="51" t="s">
        <v>630</v>
      </c>
      <c r="C60" s="49" t="s">
        <v>631</v>
      </c>
      <c r="D60" s="49" t="s">
        <v>522</v>
      </c>
      <c r="E60" s="52">
        <v>5764</v>
      </c>
      <c r="F60" s="53">
        <v>313.79000000000002</v>
      </c>
      <c r="G60" s="54">
        <v>3.5000000000000001E-3</v>
      </c>
      <c r="H60" s="69"/>
    </row>
    <row r="61" spans="1:8" ht="12.95" customHeight="1">
      <c r="A61" s="4"/>
      <c r="B61" s="51" t="s">
        <v>586</v>
      </c>
      <c r="C61" s="49" t="s">
        <v>587</v>
      </c>
      <c r="D61" s="49" t="s">
        <v>433</v>
      </c>
      <c r="E61" s="52">
        <v>160989</v>
      </c>
      <c r="F61" s="53">
        <v>305.38</v>
      </c>
      <c r="G61" s="54">
        <v>3.3999999999999998E-3</v>
      </c>
      <c r="H61" s="69"/>
    </row>
    <row r="62" spans="1:8" ht="12.95" customHeight="1">
      <c r="A62" s="4"/>
      <c r="B62" s="51" t="s">
        <v>632</v>
      </c>
      <c r="C62" s="49" t="s">
        <v>633</v>
      </c>
      <c r="D62" s="49" t="s">
        <v>434</v>
      </c>
      <c r="E62" s="52">
        <v>21544</v>
      </c>
      <c r="F62" s="53">
        <v>295.63</v>
      </c>
      <c r="G62" s="54">
        <v>3.3E-3</v>
      </c>
      <c r="H62" s="69"/>
    </row>
    <row r="63" spans="1:8" ht="12.95" customHeight="1">
      <c r="A63" s="1"/>
      <c r="B63" s="51" t="s">
        <v>634</v>
      </c>
      <c r="C63" s="49" t="s">
        <v>635</v>
      </c>
      <c r="D63" s="49" t="s">
        <v>464</v>
      </c>
      <c r="E63" s="52">
        <v>1055</v>
      </c>
      <c r="F63" s="53">
        <v>2.56</v>
      </c>
      <c r="G63" s="98" t="s">
        <v>636</v>
      </c>
      <c r="H63" s="69"/>
    </row>
    <row r="64" spans="1:8" ht="12.95" customHeight="1">
      <c r="A64" s="4"/>
      <c r="B64" s="48" t="s">
        <v>251</v>
      </c>
      <c r="C64" s="49"/>
      <c r="D64" s="49"/>
      <c r="E64" s="49"/>
      <c r="F64" s="55">
        <v>83533.73</v>
      </c>
      <c r="G64" s="56">
        <v>0.93520000000000003</v>
      </c>
      <c r="H64" s="66"/>
    </row>
    <row r="65" spans="1:8" ht="12.95" customHeight="1">
      <c r="A65" s="4"/>
      <c r="B65" s="57" t="s">
        <v>465</v>
      </c>
      <c r="C65" s="59"/>
      <c r="D65" s="59"/>
      <c r="E65" s="59"/>
      <c r="F65" s="70" t="s">
        <v>137</v>
      </c>
      <c r="G65" s="70" t="s">
        <v>137</v>
      </c>
      <c r="H65" s="66"/>
    </row>
    <row r="66" spans="1:8" ht="12.95" customHeight="1">
      <c r="A66" s="4"/>
      <c r="B66" s="57" t="s">
        <v>251</v>
      </c>
      <c r="C66" s="59"/>
      <c r="D66" s="59"/>
      <c r="E66" s="59"/>
      <c r="F66" s="70" t="s">
        <v>137</v>
      </c>
      <c r="G66" s="70" t="s">
        <v>137</v>
      </c>
      <c r="H66" s="66"/>
    </row>
    <row r="67" spans="1:8" ht="12.95" customHeight="1">
      <c r="A67" s="4"/>
      <c r="B67" s="57" t="s">
        <v>253</v>
      </c>
      <c r="C67" s="58"/>
      <c r="D67" s="59"/>
      <c r="E67" s="58"/>
      <c r="F67" s="55">
        <v>83533.73</v>
      </c>
      <c r="G67" s="56">
        <v>0.93520000000000003</v>
      </c>
      <c r="H67" s="66"/>
    </row>
    <row r="68" spans="1:8" ht="12.95" customHeight="1">
      <c r="A68" s="4"/>
      <c r="B68" s="48" t="s">
        <v>254</v>
      </c>
      <c r="C68" s="49"/>
      <c r="D68" s="49"/>
      <c r="E68" s="49"/>
      <c r="F68" s="30"/>
      <c r="G68" s="50"/>
      <c r="H68" s="68"/>
    </row>
    <row r="69" spans="1:8" ht="12.95" customHeight="1">
      <c r="A69" s="1"/>
      <c r="B69" s="48" t="s">
        <v>294</v>
      </c>
      <c r="C69" s="49"/>
      <c r="D69" s="49"/>
      <c r="E69" s="49"/>
      <c r="F69" s="30"/>
      <c r="G69" s="50"/>
      <c r="H69" s="68"/>
    </row>
    <row r="70" spans="1:8" ht="12.95" customHeight="1">
      <c r="A70" s="1"/>
      <c r="B70" s="51" t="s">
        <v>331</v>
      </c>
      <c r="C70" s="49" t="s">
        <v>332</v>
      </c>
      <c r="D70" s="49" t="s">
        <v>297</v>
      </c>
      <c r="E70" s="52">
        <v>85000</v>
      </c>
      <c r="F70" s="53">
        <v>82.98</v>
      </c>
      <c r="G70" s="54">
        <v>8.9999999999999998E-4</v>
      </c>
      <c r="H70" s="69">
        <v>5.5849999999999997E-2</v>
      </c>
    </row>
    <row r="71" spans="1:8">
      <c r="B71" s="48" t="s">
        <v>251</v>
      </c>
      <c r="C71" s="49"/>
      <c r="D71" s="49"/>
      <c r="E71" s="49"/>
      <c r="F71" s="55">
        <v>82.98</v>
      </c>
      <c r="G71" s="56">
        <v>8.9999999999999998E-4</v>
      </c>
      <c r="H71" s="66"/>
    </row>
    <row r="72" spans="1:8">
      <c r="B72" s="57" t="s">
        <v>253</v>
      </c>
      <c r="C72" s="58"/>
      <c r="D72" s="59"/>
      <c r="E72" s="58"/>
      <c r="F72" s="55">
        <v>82.98</v>
      </c>
      <c r="G72" s="56">
        <v>8.9999999999999998E-4</v>
      </c>
      <c r="H72" s="66"/>
    </row>
    <row r="73" spans="1:8">
      <c r="B73" s="48" t="s">
        <v>335</v>
      </c>
      <c r="C73" s="49"/>
      <c r="D73" s="49"/>
      <c r="E73" s="49"/>
      <c r="F73" s="30"/>
      <c r="G73" s="50"/>
      <c r="H73" s="68"/>
    </row>
    <row r="74" spans="1:8">
      <c r="B74" s="51" t="s">
        <v>336</v>
      </c>
      <c r="C74" s="49"/>
      <c r="D74" s="49" t="s">
        <v>0</v>
      </c>
      <c r="E74" s="52"/>
      <c r="F74" s="53">
        <v>4808.68</v>
      </c>
      <c r="G74" s="54">
        <v>5.3800000000000001E-2</v>
      </c>
      <c r="H74" s="69">
        <v>5.0065307916338737E-2</v>
      </c>
    </row>
    <row r="75" spans="1:8">
      <c r="B75" s="48" t="s">
        <v>251</v>
      </c>
      <c r="C75" s="49"/>
      <c r="D75" s="49"/>
      <c r="E75" s="49"/>
      <c r="F75" s="55">
        <v>4808.68</v>
      </c>
      <c r="G75" s="56">
        <v>5.3800000000000001E-2</v>
      </c>
      <c r="H75" s="66"/>
    </row>
    <row r="76" spans="1:8">
      <c r="B76" s="57" t="s">
        <v>253</v>
      </c>
      <c r="C76" s="58"/>
      <c r="D76" s="59"/>
      <c r="E76" s="58"/>
      <c r="F76" s="55">
        <v>4808.68</v>
      </c>
      <c r="G76" s="56">
        <v>5.3800000000000001E-2</v>
      </c>
      <c r="H76" s="66"/>
    </row>
    <row r="77" spans="1:8">
      <c r="B77" s="57" t="s">
        <v>307</v>
      </c>
      <c r="C77" s="49"/>
      <c r="D77" s="59"/>
      <c r="E77" s="49"/>
      <c r="F77" s="60">
        <v>882.54</v>
      </c>
      <c r="G77" s="56">
        <v>1.01E-2</v>
      </c>
      <c r="H77" s="66"/>
    </row>
    <row r="78" spans="1:8" ht="13.5" thickBot="1">
      <c r="B78" s="61" t="s">
        <v>308</v>
      </c>
      <c r="C78" s="62"/>
      <c r="D78" s="62"/>
      <c r="E78" s="62"/>
      <c r="F78" s="63">
        <v>89307.93</v>
      </c>
      <c r="G78" s="64">
        <v>1</v>
      </c>
      <c r="H78" s="67"/>
    </row>
    <row r="79" spans="1:8">
      <c r="B79" s="31" t="s">
        <v>0</v>
      </c>
      <c r="C79" s="30"/>
      <c r="D79" s="30"/>
      <c r="E79" s="30"/>
      <c r="F79" s="30"/>
      <c r="G79" s="30"/>
      <c r="H79" s="30"/>
    </row>
    <row r="80" spans="1:8">
      <c r="B80" s="31" t="s">
        <v>104</v>
      </c>
      <c r="C80" s="30"/>
      <c r="D80" s="30"/>
      <c r="E80" s="30"/>
      <c r="F80" s="30"/>
      <c r="G80" s="30"/>
      <c r="H80" s="30"/>
    </row>
    <row r="81" spans="2:8" ht="13.5" thickBot="1">
      <c r="B81" s="31" t="s">
        <v>170</v>
      </c>
      <c r="C81" s="30"/>
      <c r="D81" s="30"/>
      <c r="E81" s="30"/>
      <c r="F81" s="30"/>
      <c r="G81" s="30"/>
      <c r="H81" s="30"/>
    </row>
    <row r="82" spans="2:8">
      <c r="B82" s="317" t="s">
        <v>171</v>
      </c>
      <c r="C82" s="355"/>
      <c r="D82" s="318"/>
      <c r="E82" s="339"/>
      <c r="F82" s="340"/>
      <c r="G82" s="353"/>
      <c r="H82" s="354"/>
    </row>
    <row r="83" spans="2:8" ht="23.45" customHeight="1">
      <c r="B83" s="416" t="s">
        <v>172</v>
      </c>
      <c r="C83" s="417"/>
      <c r="D83" s="417"/>
      <c r="E83" s="417"/>
      <c r="F83" s="417"/>
      <c r="G83" s="417"/>
      <c r="H83" s="425"/>
    </row>
    <row r="84" spans="2:8">
      <c r="B84" s="81"/>
      <c r="C84" s="136"/>
      <c r="D84" s="136"/>
      <c r="E84" s="136"/>
      <c r="F84" s="136"/>
      <c r="G84" s="180"/>
      <c r="H84" s="115"/>
    </row>
    <row r="85" spans="2:8">
      <c r="B85" s="78" t="s">
        <v>214</v>
      </c>
      <c r="C85" s="206"/>
      <c r="D85" s="182"/>
      <c r="E85" s="101"/>
      <c r="F85" s="102"/>
      <c r="G85" s="180"/>
      <c r="H85" s="115"/>
    </row>
    <row r="86" spans="2:8">
      <c r="B86" s="124" t="s">
        <v>57</v>
      </c>
      <c r="C86" s="43">
        <v>76.41</v>
      </c>
      <c r="D86" s="134"/>
      <c r="E86" s="101"/>
      <c r="F86" s="102"/>
      <c r="G86" s="180"/>
      <c r="H86" s="115"/>
    </row>
    <row r="87" spans="2:8">
      <c r="B87" s="124" t="s">
        <v>58</v>
      </c>
      <c r="C87" s="43">
        <v>41.7</v>
      </c>
      <c r="D87" s="134"/>
      <c r="E87" s="101"/>
      <c r="F87" s="102"/>
      <c r="G87" s="180"/>
      <c r="H87" s="115"/>
    </row>
    <row r="88" spans="2:8">
      <c r="B88" s="124" t="s">
        <v>28</v>
      </c>
      <c r="C88" s="43">
        <v>65.430000000000007</v>
      </c>
      <c r="D88" s="134"/>
      <c r="E88" s="101"/>
      <c r="F88" s="102"/>
      <c r="G88" s="180"/>
      <c r="H88" s="115"/>
    </row>
    <row r="89" spans="2:8">
      <c r="B89" s="124" t="s">
        <v>55</v>
      </c>
      <c r="C89" s="43">
        <v>42.47</v>
      </c>
      <c r="D89" s="134"/>
      <c r="E89" s="101"/>
      <c r="F89" s="102"/>
      <c r="G89" s="180"/>
      <c r="H89" s="115"/>
    </row>
    <row r="90" spans="2:8">
      <c r="B90" s="124" t="s">
        <v>56</v>
      </c>
      <c r="C90" s="43">
        <v>73.349999999999994</v>
      </c>
      <c r="D90" s="134"/>
      <c r="E90" s="101"/>
      <c r="F90" s="102"/>
      <c r="G90" s="180"/>
      <c r="H90" s="115"/>
    </row>
    <row r="91" spans="2:8">
      <c r="B91" s="124" t="s">
        <v>29</v>
      </c>
      <c r="C91" s="43">
        <v>77.739999999999995</v>
      </c>
      <c r="D91" s="134"/>
      <c r="E91" s="101"/>
      <c r="F91" s="102"/>
      <c r="G91" s="180"/>
      <c r="H91" s="115"/>
    </row>
    <row r="92" spans="2:8">
      <c r="B92" s="78" t="s">
        <v>226</v>
      </c>
      <c r="C92" s="187"/>
      <c r="D92" s="182"/>
      <c r="E92" s="101"/>
      <c r="F92" s="102"/>
      <c r="G92" s="180"/>
      <c r="H92" s="115"/>
    </row>
    <row r="93" spans="2:8">
      <c r="B93" s="124" t="s">
        <v>57</v>
      </c>
      <c r="C93" s="43">
        <v>77.88</v>
      </c>
      <c r="D93" s="182"/>
      <c r="E93" s="101"/>
      <c r="F93" s="102"/>
      <c r="G93" s="180"/>
      <c r="H93" s="115"/>
    </row>
    <row r="94" spans="2:8">
      <c r="B94" s="124" t="s">
        <v>58</v>
      </c>
      <c r="C94" s="43">
        <v>42.45</v>
      </c>
      <c r="D94" s="182"/>
      <c r="E94" s="101"/>
      <c r="F94" s="102"/>
      <c r="G94" s="180"/>
      <c r="H94" s="115"/>
    </row>
    <row r="95" spans="2:8">
      <c r="B95" s="124" t="s">
        <v>28</v>
      </c>
      <c r="C95" s="43">
        <v>66.599999999999994</v>
      </c>
      <c r="D95" s="182"/>
      <c r="E95" s="101"/>
      <c r="F95" s="102"/>
      <c r="G95" s="180"/>
      <c r="H95" s="115"/>
    </row>
    <row r="96" spans="2:8">
      <c r="B96" s="124" t="s">
        <v>55</v>
      </c>
      <c r="C96" s="43">
        <v>43.23</v>
      </c>
      <c r="D96" s="182"/>
      <c r="E96" s="101"/>
      <c r="F96" s="102"/>
      <c r="G96" s="180"/>
      <c r="H96" s="115"/>
    </row>
    <row r="97" spans="2:8">
      <c r="B97" s="124" t="s">
        <v>56</v>
      </c>
      <c r="C97" s="43">
        <v>74.760000000000005</v>
      </c>
      <c r="D97" s="182"/>
      <c r="E97" s="101"/>
      <c r="F97" s="102"/>
      <c r="G97" s="180"/>
      <c r="H97" s="115"/>
    </row>
    <row r="98" spans="2:8">
      <c r="B98" s="124" t="s">
        <v>29</v>
      </c>
      <c r="C98" s="43">
        <v>79.23</v>
      </c>
      <c r="D98" s="182"/>
      <c r="E98" s="101"/>
      <c r="F98" s="102"/>
      <c r="G98" s="180"/>
      <c r="H98" s="115"/>
    </row>
    <row r="99" spans="2:8">
      <c r="B99" s="82"/>
      <c r="C99" s="184"/>
      <c r="D99" s="182"/>
      <c r="E99" s="101"/>
      <c r="F99" s="102"/>
      <c r="G99" s="180"/>
      <c r="H99" s="115"/>
    </row>
    <row r="100" spans="2:8">
      <c r="B100" s="84" t="s">
        <v>175</v>
      </c>
      <c r="C100" s="185" t="s">
        <v>176</v>
      </c>
      <c r="D100" s="182"/>
      <c r="E100" s="101"/>
      <c r="F100" s="102"/>
      <c r="G100" s="180"/>
      <c r="H100" s="115"/>
    </row>
    <row r="101" spans="2:8">
      <c r="B101" s="84" t="s">
        <v>195</v>
      </c>
      <c r="C101" s="185" t="s">
        <v>176</v>
      </c>
      <c r="D101" s="182"/>
      <c r="E101" s="101"/>
      <c r="F101" s="102"/>
      <c r="G101" s="180"/>
      <c r="H101" s="115"/>
    </row>
    <row r="102" spans="2:8">
      <c r="B102" s="84" t="s">
        <v>193</v>
      </c>
      <c r="C102" s="185" t="s">
        <v>176</v>
      </c>
      <c r="D102" s="182"/>
      <c r="E102" s="101"/>
      <c r="F102" s="102"/>
      <c r="G102" s="180"/>
      <c r="H102" s="115"/>
    </row>
    <row r="103" spans="2:8">
      <c r="B103" s="177" t="s">
        <v>198</v>
      </c>
      <c r="C103" s="356">
        <v>0.65709377512955802</v>
      </c>
      <c r="D103" s="182"/>
      <c r="E103" s="101"/>
      <c r="F103" s="102"/>
      <c r="G103" s="180"/>
      <c r="H103" s="115"/>
    </row>
    <row r="104" spans="2:8">
      <c r="B104" s="190" t="s">
        <v>190</v>
      </c>
      <c r="C104" s="231"/>
      <c r="D104" s="179"/>
      <c r="E104" s="101"/>
      <c r="F104" s="102"/>
      <c r="G104" s="301"/>
      <c r="H104" s="302"/>
    </row>
    <row r="105" spans="2:8">
      <c r="B105" s="177" t="s">
        <v>191</v>
      </c>
      <c r="C105" s="232"/>
      <c r="D105" s="232"/>
      <c r="E105" s="101"/>
      <c r="F105" s="102"/>
      <c r="G105" s="301"/>
      <c r="H105" s="302"/>
    </row>
    <row r="106" spans="2:8">
      <c r="B106" s="107" t="s">
        <v>1162</v>
      </c>
      <c r="C106" s="232"/>
      <c r="D106" s="232"/>
      <c r="E106" s="101"/>
      <c r="F106" s="102"/>
      <c r="G106" s="301"/>
      <c r="H106" s="302"/>
    </row>
    <row r="107" spans="2:8">
      <c r="B107" s="177" t="s">
        <v>194</v>
      </c>
      <c r="C107" s="232"/>
      <c r="D107" s="232"/>
      <c r="E107" s="101"/>
      <c r="F107" s="102"/>
      <c r="G107" s="301"/>
      <c r="H107" s="302"/>
    </row>
    <row r="108" spans="2:8" ht="13.5" thickBot="1">
      <c r="B108" s="194" t="s">
        <v>794</v>
      </c>
      <c r="C108" s="234"/>
      <c r="D108" s="234"/>
      <c r="E108" s="111"/>
      <c r="F108" s="112"/>
      <c r="G108" s="303"/>
      <c r="H108" s="304"/>
    </row>
    <row r="110" spans="2:8">
      <c r="B110" s="191" t="s">
        <v>1153</v>
      </c>
    </row>
    <row r="111" spans="2:8">
      <c r="B111" s="191" t="s">
        <v>711</v>
      </c>
    </row>
  </sheetData>
  <mergeCells count="4">
    <mergeCell ref="B83:H83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37"/>
  <sheetViews>
    <sheetView zoomScaleNormal="100" workbookViewId="0"/>
  </sheetViews>
  <sheetFormatPr defaultRowHeight="12.75"/>
  <cols>
    <col min="1" max="1" width="3.42578125" bestFit="1" customWidth="1"/>
    <col min="2" max="2" width="56.140625" customWidth="1"/>
    <col min="3" max="3" width="13.5703125" bestFit="1" customWidth="1"/>
    <col min="4" max="4" width="21.140625" bestFit="1" customWidth="1"/>
    <col min="5" max="5" width="8.85546875" bestFit="1" customWidth="1"/>
    <col min="6" max="6" width="17" customWidth="1"/>
    <col min="7" max="7" width="13.85546875" bestFit="1" customWidth="1"/>
    <col min="8" max="8" width="11" style="35" customWidth="1"/>
  </cols>
  <sheetData>
    <row r="1" spans="1:8">
      <c r="B1" s="241" t="s">
        <v>237</v>
      </c>
    </row>
    <row r="2" spans="1:8" ht="13.5" thickBot="1">
      <c r="A2" s="1"/>
      <c r="B2" s="430" t="s">
        <v>121</v>
      </c>
      <c r="C2" s="430"/>
      <c r="D2" s="430"/>
      <c r="E2" s="430"/>
      <c r="F2" s="430"/>
      <c r="G2" s="430"/>
      <c r="H2" s="430"/>
    </row>
    <row r="3" spans="1:8" ht="60.75" customHeight="1" thickBot="1">
      <c r="A3" s="1"/>
      <c r="B3" s="9" t="s">
        <v>34</v>
      </c>
      <c r="C3" s="431" t="s">
        <v>709</v>
      </c>
      <c r="D3" s="420"/>
      <c r="E3" s="421"/>
      <c r="F3" s="422" t="s">
        <v>725</v>
      </c>
      <c r="G3" s="423"/>
      <c r="H3" s="424"/>
    </row>
    <row r="4" spans="1:8" ht="81.2" customHeight="1" thickBot="1">
      <c r="A4" s="1"/>
      <c r="B4" s="10" t="s">
        <v>74</v>
      </c>
      <c r="C4" s="11"/>
      <c r="D4" s="12"/>
      <c r="E4" s="13"/>
      <c r="F4" s="11"/>
      <c r="G4" s="12"/>
      <c r="H4" s="33"/>
    </row>
    <row r="5" spans="1:8" ht="12.95" customHeight="1">
      <c r="A5" s="1"/>
      <c r="B5" s="2"/>
      <c r="C5" s="1"/>
      <c r="D5" s="1"/>
      <c r="E5" s="1"/>
      <c r="F5" s="1"/>
      <c r="G5" s="1"/>
      <c r="H5" s="34"/>
    </row>
    <row r="6" spans="1:8" ht="12.95" customHeight="1" thickBot="1">
      <c r="A6" s="3"/>
      <c r="B6" s="44" t="s">
        <v>732</v>
      </c>
      <c r="C6" s="30"/>
      <c r="D6" s="30"/>
      <c r="E6" s="30"/>
      <c r="F6" s="30"/>
      <c r="G6" s="30"/>
      <c r="H6" s="30"/>
    </row>
    <row r="7" spans="1:8" ht="28.35" customHeight="1">
      <c r="A7" s="1"/>
      <c r="B7" s="45" t="s">
        <v>239</v>
      </c>
      <c r="C7" s="46" t="s">
        <v>240</v>
      </c>
      <c r="D7" s="47" t="s">
        <v>337</v>
      </c>
      <c r="E7" s="47" t="s">
        <v>242</v>
      </c>
      <c r="F7" s="47" t="s">
        <v>243</v>
      </c>
      <c r="G7" s="47" t="s">
        <v>244</v>
      </c>
      <c r="H7" s="65" t="s">
        <v>245</v>
      </c>
    </row>
    <row r="8" spans="1:8" ht="12.95" customHeight="1">
      <c r="A8" s="1"/>
      <c r="B8" s="48" t="s">
        <v>338</v>
      </c>
      <c r="C8" s="49"/>
      <c r="D8" s="49"/>
      <c r="E8" s="49"/>
      <c r="F8" s="30"/>
      <c r="G8" s="50"/>
      <c r="H8" s="68"/>
    </row>
    <row r="9" spans="1:8" ht="12.95" customHeight="1">
      <c r="A9" s="1"/>
      <c r="B9" s="48" t="s">
        <v>339</v>
      </c>
      <c r="C9" s="49"/>
      <c r="D9" s="49"/>
      <c r="E9" s="49"/>
      <c r="F9" s="30"/>
      <c r="G9" s="50"/>
      <c r="H9" s="68"/>
    </row>
    <row r="10" spans="1:8" ht="12.95" customHeight="1">
      <c r="A10" s="4"/>
      <c r="B10" s="51" t="s">
        <v>342</v>
      </c>
      <c r="C10" s="49" t="s">
        <v>343</v>
      </c>
      <c r="D10" s="49" t="s">
        <v>344</v>
      </c>
      <c r="E10" s="52">
        <v>52573</v>
      </c>
      <c r="F10" s="53">
        <v>687.55</v>
      </c>
      <c r="G10" s="54">
        <v>3.8699999999999998E-2</v>
      </c>
      <c r="H10" s="69"/>
    </row>
    <row r="11" spans="1:8" ht="12.95" customHeight="1">
      <c r="A11" s="4"/>
      <c r="B11" s="51" t="s">
        <v>140</v>
      </c>
      <c r="C11" s="49" t="s">
        <v>430</v>
      </c>
      <c r="D11" s="49" t="s">
        <v>341</v>
      </c>
      <c r="E11" s="52">
        <v>46000</v>
      </c>
      <c r="F11" s="53">
        <v>660.28</v>
      </c>
      <c r="G11" s="54">
        <v>3.7199999999999997E-2</v>
      </c>
      <c r="H11" s="69"/>
    </row>
    <row r="12" spans="1:8" ht="12.95" customHeight="1">
      <c r="A12" s="4"/>
      <c r="B12" s="51" t="s">
        <v>639</v>
      </c>
      <c r="C12" s="49" t="s">
        <v>640</v>
      </c>
      <c r="D12" s="49" t="s">
        <v>409</v>
      </c>
      <c r="E12" s="52">
        <v>962161</v>
      </c>
      <c r="F12" s="53">
        <v>604.33000000000004</v>
      </c>
      <c r="G12" s="54">
        <v>3.4000000000000002E-2</v>
      </c>
      <c r="H12" s="69"/>
    </row>
    <row r="13" spans="1:8" ht="12.95" customHeight="1">
      <c r="A13" s="4"/>
      <c r="B13" s="51" t="s">
        <v>143</v>
      </c>
      <c r="C13" s="49" t="s">
        <v>386</v>
      </c>
      <c r="D13" s="49" t="s">
        <v>387</v>
      </c>
      <c r="E13" s="52">
        <v>20439</v>
      </c>
      <c r="F13" s="53">
        <v>403.06</v>
      </c>
      <c r="G13" s="54">
        <v>2.2700000000000001E-2</v>
      </c>
      <c r="H13" s="69"/>
    </row>
    <row r="14" spans="1:8" ht="12.95" customHeight="1">
      <c r="A14" s="4"/>
      <c r="B14" s="51" t="s">
        <v>407</v>
      </c>
      <c r="C14" s="49" t="s">
        <v>408</v>
      </c>
      <c r="D14" s="49" t="s">
        <v>409</v>
      </c>
      <c r="E14" s="52">
        <v>21067</v>
      </c>
      <c r="F14" s="53">
        <v>357.4</v>
      </c>
      <c r="G14" s="54">
        <v>2.01E-2</v>
      </c>
      <c r="H14" s="69"/>
    </row>
    <row r="15" spans="1:8" ht="12.95" customHeight="1">
      <c r="A15" s="4"/>
      <c r="B15" s="51" t="s">
        <v>400</v>
      </c>
      <c r="C15" s="49" t="s">
        <v>401</v>
      </c>
      <c r="D15" s="49" t="s">
        <v>402</v>
      </c>
      <c r="E15" s="52">
        <v>33242</v>
      </c>
      <c r="F15" s="53">
        <v>347.94</v>
      </c>
      <c r="G15" s="54">
        <v>1.9599999999999999E-2</v>
      </c>
      <c r="H15" s="69"/>
    </row>
    <row r="16" spans="1:8" ht="12.95" customHeight="1">
      <c r="A16" s="4"/>
      <c r="B16" s="51" t="s">
        <v>355</v>
      </c>
      <c r="C16" s="49" t="s">
        <v>356</v>
      </c>
      <c r="D16" s="49" t="s">
        <v>341</v>
      </c>
      <c r="E16" s="52">
        <v>33003</v>
      </c>
      <c r="F16" s="53">
        <v>339.07</v>
      </c>
      <c r="G16" s="54">
        <v>1.9099999999999999E-2</v>
      </c>
      <c r="H16" s="69"/>
    </row>
    <row r="17" spans="1:8" ht="12.95" customHeight="1">
      <c r="A17" s="4"/>
      <c r="B17" s="51" t="s">
        <v>153</v>
      </c>
      <c r="C17" s="49" t="s">
        <v>340</v>
      </c>
      <c r="D17" s="49" t="s">
        <v>341</v>
      </c>
      <c r="E17" s="52">
        <v>45000</v>
      </c>
      <c r="F17" s="53">
        <v>336.67</v>
      </c>
      <c r="G17" s="54">
        <v>1.9E-2</v>
      </c>
      <c r="H17" s="69"/>
    </row>
    <row r="18" spans="1:8" ht="12.95" customHeight="1">
      <c r="A18" s="4"/>
      <c r="B18" s="51" t="s">
        <v>392</v>
      </c>
      <c r="C18" s="49" t="s">
        <v>393</v>
      </c>
      <c r="D18" s="49" t="s">
        <v>394</v>
      </c>
      <c r="E18" s="52">
        <v>79207</v>
      </c>
      <c r="F18" s="53">
        <v>275.05</v>
      </c>
      <c r="G18" s="54">
        <v>1.55E-2</v>
      </c>
      <c r="H18" s="69"/>
    </row>
    <row r="19" spans="1:8" ht="12.95" customHeight="1">
      <c r="A19" s="4"/>
      <c r="B19" s="51" t="s">
        <v>641</v>
      </c>
      <c r="C19" s="49" t="s">
        <v>642</v>
      </c>
      <c r="D19" s="49" t="s">
        <v>394</v>
      </c>
      <c r="E19" s="52">
        <v>150924</v>
      </c>
      <c r="F19" s="53">
        <v>269.79000000000002</v>
      </c>
      <c r="G19" s="54">
        <v>1.52E-2</v>
      </c>
      <c r="H19" s="69"/>
    </row>
    <row r="20" spans="1:8" ht="12.95" customHeight="1">
      <c r="A20" s="4"/>
      <c r="B20" s="51" t="s">
        <v>141</v>
      </c>
      <c r="C20" s="49" t="s">
        <v>398</v>
      </c>
      <c r="D20" s="49" t="s">
        <v>399</v>
      </c>
      <c r="E20" s="52">
        <v>96000</v>
      </c>
      <c r="F20" s="53">
        <v>269.76</v>
      </c>
      <c r="G20" s="54">
        <v>1.52E-2</v>
      </c>
      <c r="H20" s="69"/>
    </row>
    <row r="21" spans="1:8" ht="12.95" customHeight="1">
      <c r="A21" s="4"/>
      <c r="B21" s="51" t="s">
        <v>645</v>
      </c>
      <c r="C21" s="49" t="s">
        <v>646</v>
      </c>
      <c r="D21" s="49" t="s">
        <v>402</v>
      </c>
      <c r="E21" s="52">
        <v>22330</v>
      </c>
      <c r="F21" s="53">
        <v>254.83</v>
      </c>
      <c r="G21" s="54">
        <v>1.43E-2</v>
      </c>
      <c r="H21" s="69"/>
    </row>
    <row r="22" spans="1:8" ht="12.95" customHeight="1">
      <c r="A22" s="4"/>
      <c r="B22" s="51" t="s">
        <v>647</v>
      </c>
      <c r="C22" s="49" t="s">
        <v>648</v>
      </c>
      <c r="D22" s="49" t="s">
        <v>359</v>
      </c>
      <c r="E22" s="52">
        <v>4866</v>
      </c>
      <c r="F22" s="53">
        <v>237.23</v>
      </c>
      <c r="G22" s="54">
        <v>1.34E-2</v>
      </c>
      <c r="H22" s="69"/>
    </row>
    <row r="23" spans="1:8" ht="12.95" customHeight="1">
      <c r="A23" s="4"/>
      <c r="B23" s="51" t="s">
        <v>348</v>
      </c>
      <c r="C23" s="49" t="s">
        <v>349</v>
      </c>
      <c r="D23" s="49" t="s">
        <v>350</v>
      </c>
      <c r="E23" s="52">
        <v>5700</v>
      </c>
      <c r="F23" s="53">
        <v>224.52</v>
      </c>
      <c r="G23" s="54">
        <v>1.26E-2</v>
      </c>
      <c r="H23" s="69"/>
    </row>
    <row r="24" spans="1:8" ht="12.95" customHeight="1">
      <c r="A24" s="4"/>
      <c r="B24" s="51" t="s">
        <v>643</v>
      </c>
      <c r="C24" s="49" t="s">
        <v>644</v>
      </c>
      <c r="D24" s="49" t="s">
        <v>341</v>
      </c>
      <c r="E24" s="52">
        <v>17972</v>
      </c>
      <c r="F24" s="53">
        <v>220.97</v>
      </c>
      <c r="G24" s="54">
        <v>1.24E-2</v>
      </c>
      <c r="H24" s="69"/>
    </row>
    <row r="25" spans="1:8" ht="12.95" customHeight="1">
      <c r="A25" s="4"/>
      <c r="B25" s="51" t="s">
        <v>449</v>
      </c>
      <c r="C25" s="49" t="s">
        <v>450</v>
      </c>
      <c r="D25" s="49" t="s">
        <v>451</v>
      </c>
      <c r="E25" s="52">
        <v>3800</v>
      </c>
      <c r="F25" s="53">
        <v>205.83</v>
      </c>
      <c r="G25" s="54">
        <v>1.1599999999999999E-2</v>
      </c>
      <c r="H25" s="69"/>
    </row>
    <row r="26" spans="1:8" ht="12.95" customHeight="1">
      <c r="A26" s="4"/>
      <c r="B26" s="51" t="s">
        <v>563</v>
      </c>
      <c r="C26" s="49" t="s">
        <v>564</v>
      </c>
      <c r="D26" s="49" t="s">
        <v>443</v>
      </c>
      <c r="E26" s="52">
        <v>6000</v>
      </c>
      <c r="F26" s="53">
        <v>203.91</v>
      </c>
      <c r="G26" s="54">
        <v>1.15E-2</v>
      </c>
      <c r="H26" s="69"/>
    </row>
    <row r="27" spans="1:8" ht="12.95" customHeight="1">
      <c r="A27" s="4"/>
      <c r="B27" s="51" t="s">
        <v>142</v>
      </c>
      <c r="C27" s="49" t="s">
        <v>511</v>
      </c>
      <c r="D27" s="49" t="s">
        <v>437</v>
      </c>
      <c r="E27" s="52">
        <v>50298</v>
      </c>
      <c r="F27" s="53">
        <v>195.08</v>
      </c>
      <c r="G27" s="54">
        <v>1.0999999999999999E-2</v>
      </c>
      <c r="H27" s="69"/>
    </row>
    <row r="28" spans="1:8" ht="12.95" customHeight="1">
      <c r="A28" s="4"/>
      <c r="B28" s="51" t="s">
        <v>649</v>
      </c>
      <c r="C28" s="49" t="s">
        <v>650</v>
      </c>
      <c r="D28" s="49" t="s">
        <v>385</v>
      </c>
      <c r="E28" s="52">
        <v>19000</v>
      </c>
      <c r="F28" s="53">
        <v>185.15</v>
      </c>
      <c r="G28" s="54">
        <v>1.04E-2</v>
      </c>
      <c r="H28" s="69"/>
    </row>
    <row r="29" spans="1:8" ht="12.95" customHeight="1">
      <c r="A29" s="4"/>
      <c r="B29" s="51" t="s">
        <v>651</v>
      </c>
      <c r="C29" s="49" t="s">
        <v>652</v>
      </c>
      <c r="D29" s="49" t="s">
        <v>347</v>
      </c>
      <c r="E29" s="52">
        <v>61000</v>
      </c>
      <c r="F29" s="53">
        <v>184.49</v>
      </c>
      <c r="G29" s="54">
        <v>1.04E-2</v>
      </c>
      <c r="H29" s="69"/>
    </row>
    <row r="30" spans="1:8" ht="12.95" customHeight="1">
      <c r="A30" s="4"/>
      <c r="B30" s="51" t="s">
        <v>139</v>
      </c>
      <c r="C30" s="49" t="s">
        <v>351</v>
      </c>
      <c r="D30" s="49" t="s">
        <v>341</v>
      </c>
      <c r="E30" s="52">
        <v>44050</v>
      </c>
      <c r="F30" s="53">
        <v>171.93</v>
      </c>
      <c r="G30" s="54">
        <v>9.7000000000000003E-3</v>
      </c>
      <c r="H30" s="69"/>
    </row>
    <row r="31" spans="1:8" ht="12.95" customHeight="1">
      <c r="A31" s="4"/>
      <c r="B31" s="51" t="s">
        <v>512</v>
      </c>
      <c r="C31" s="49" t="s">
        <v>513</v>
      </c>
      <c r="D31" s="49" t="s">
        <v>394</v>
      </c>
      <c r="E31" s="52">
        <v>56817</v>
      </c>
      <c r="F31" s="53">
        <v>161.5</v>
      </c>
      <c r="G31" s="54">
        <v>9.1000000000000004E-3</v>
      </c>
      <c r="H31" s="69"/>
    </row>
    <row r="32" spans="1:8" ht="12.95" customHeight="1">
      <c r="A32" s="4"/>
      <c r="B32" s="51" t="s">
        <v>368</v>
      </c>
      <c r="C32" s="49" t="s">
        <v>369</v>
      </c>
      <c r="D32" s="49" t="s">
        <v>354</v>
      </c>
      <c r="E32" s="52">
        <v>13500</v>
      </c>
      <c r="F32" s="53">
        <v>154.99</v>
      </c>
      <c r="G32" s="54">
        <v>8.6999999999999994E-3</v>
      </c>
      <c r="H32" s="69"/>
    </row>
    <row r="33" spans="1:8" ht="12.95" customHeight="1">
      <c r="A33" s="4"/>
      <c r="B33" s="51" t="s">
        <v>653</v>
      </c>
      <c r="C33" s="49" t="s">
        <v>654</v>
      </c>
      <c r="D33" s="49" t="s">
        <v>379</v>
      </c>
      <c r="E33" s="52">
        <v>13500</v>
      </c>
      <c r="F33" s="53">
        <v>152.56</v>
      </c>
      <c r="G33" s="54">
        <v>8.6E-3</v>
      </c>
      <c r="H33" s="69"/>
    </row>
    <row r="34" spans="1:8" ht="12.95" customHeight="1">
      <c r="A34" s="4"/>
      <c r="B34" s="51" t="s">
        <v>581</v>
      </c>
      <c r="C34" s="49" t="s">
        <v>582</v>
      </c>
      <c r="D34" s="49" t="s">
        <v>394</v>
      </c>
      <c r="E34" s="52">
        <v>37000</v>
      </c>
      <c r="F34" s="53">
        <v>140.86000000000001</v>
      </c>
      <c r="G34" s="54">
        <v>7.9000000000000008E-3</v>
      </c>
      <c r="H34" s="69"/>
    </row>
    <row r="35" spans="1:8" ht="12.95" customHeight="1">
      <c r="A35" s="4"/>
      <c r="B35" s="51" t="s">
        <v>655</v>
      </c>
      <c r="C35" s="49" t="s">
        <v>656</v>
      </c>
      <c r="D35" s="49" t="s">
        <v>354</v>
      </c>
      <c r="E35" s="52">
        <v>7000</v>
      </c>
      <c r="F35" s="53">
        <v>139.34</v>
      </c>
      <c r="G35" s="54">
        <v>7.7999999999999996E-3</v>
      </c>
      <c r="H35" s="69"/>
    </row>
    <row r="36" spans="1:8" ht="12.95" customHeight="1">
      <c r="A36" s="4"/>
      <c r="B36" s="51" t="s">
        <v>377</v>
      </c>
      <c r="C36" s="49" t="s">
        <v>378</v>
      </c>
      <c r="D36" s="49" t="s">
        <v>379</v>
      </c>
      <c r="E36" s="52">
        <v>5840</v>
      </c>
      <c r="F36" s="53">
        <v>138.15</v>
      </c>
      <c r="G36" s="54">
        <v>7.7999999999999996E-3</v>
      </c>
      <c r="H36" s="69"/>
    </row>
    <row r="37" spans="1:8" ht="12.95" customHeight="1">
      <c r="A37" s="4"/>
      <c r="B37" s="51" t="s">
        <v>441</v>
      </c>
      <c r="C37" s="49" t="s">
        <v>442</v>
      </c>
      <c r="D37" s="49" t="s">
        <v>443</v>
      </c>
      <c r="E37" s="52">
        <v>2500</v>
      </c>
      <c r="F37" s="53">
        <v>134.65</v>
      </c>
      <c r="G37" s="54">
        <v>7.6E-3</v>
      </c>
      <c r="H37" s="69"/>
    </row>
    <row r="38" spans="1:8" ht="12.95" customHeight="1">
      <c r="A38" s="4"/>
      <c r="B38" s="51" t="s">
        <v>657</v>
      </c>
      <c r="C38" s="49" t="s">
        <v>658</v>
      </c>
      <c r="D38" s="49" t="s">
        <v>659</v>
      </c>
      <c r="E38" s="52">
        <v>4217</v>
      </c>
      <c r="F38" s="53">
        <v>126.91</v>
      </c>
      <c r="G38" s="54">
        <v>7.1000000000000004E-3</v>
      </c>
      <c r="H38" s="69"/>
    </row>
    <row r="39" spans="1:8" ht="12.95" customHeight="1">
      <c r="A39" s="4"/>
      <c r="B39" s="51" t="s">
        <v>660</v>
      </c>
      <c r="C39" s="49" t="s">
        <v>661</v>
      </c>
      <c r="D39" s="49" t="s">
        <v>379</v>
      </c>
      <c r="E39" s="52">
        <v>7522</v>
      </c>
      <c r="F39" s="53">
        <v>124.21</v>
      </c>
      <c r="G39" s="54">
        <v>7.0000000000000001E-3</v>
      </c>
      <c r="H39" s="69"/>
    </row>
    <row r="40" spans="1:8" ht="12.95" customHeight="1">
      <c r="A40" s="4"/>
      <c r="B40" s="51" t="s">
        <v>520</v>
      </c>
      <c r="C40" s="49" t="s">
        <v>521</v>
      </c>
      <c r="D40" s="49" t="s">
        <v>522</v>
      </c>
      <c r="E40" s="52">
        <v>913</v>
      </c>
      <c r="F40" s="53">
        <v>108.67</v>
      </c>
      <c r="G40" s="54">
        <v>6.1000000000000004E-3</v>
      </c>
      <c r="H40" s="69"/>
    </row>
    <row r="41" spans="1:8" ht="12.95" customHeight="1">
      <c r="A41" s="4"/>
      <c r="B41" s="51" t="s">
        <v>664</v>
      </c>
      <c r="C41" s="49" t="s">
        <v>665</v>
      </c>
      <c r="D41" s="49" t="s">
        <v>379</v>
      </c>
      <c r="E41" s="52">
        <v>7941</v>
      </c>
      <c r="F41" s="53">
        <v>106.96</v>
      </c>
      <c r="G41" s="54">
        <v>6.0000000000000001E-3</v>
      </c>
      <c r="H41" s="69"/>
    </row>
    <row r="42" spans="1:8" ht="12.95" customHeight="1">
      <c r="A42" s="4"/>
      <c r="B42" s="51" t="s">
        <v>662</v>
      </c>
      <c r="C42" s="49" t="s">
        <v>663</v>
      </c>
      <c r="D42" s="49" t="s">
        <v>443</v>
      </c>
      <c r="E42" s="52">
        <v>921</v>
      </c>
      <c r="F42" s="53">
        <v>106.1</v>
      </c>
      <c r="G42" s="54">
        <v>6.0000000000000001E-3</v>
      </c>
      <c r="H42" s="69"/>
    </row>
    <row r="43" spans="1:8" ht="12.95" customHeight="1">
      <c r="A43" s="4"/>
      <c r="B43" s="51" t="s">
        <v>795</v>
      </c>
      <c r="C43" s="49" t="s">
        <v>796</v>
      </c>
      <c r="D43" s="49" t="s">
        <v>399</v>
      </c>
      <c r="E43" s="52">
        <v>4991</v>
      </c>
      <c r="F43" s="53">
        <v>104.88</v>
      </c>
      <c r="G43" s="54">
        <v>5.8999999999999999E-3</v>
      </c>
      <c r="H43" s="69"/>
    </row>
    <row r="44" spans="1:8" ht="12.95" customHeight="1">
      <c r="A44" s="4"/>
      <c r="B44" s="51" t="s">
        <v>567</v>
      </c>
      <c r="C44" s="49" t="s">
        <v>568</v>
      </c>
      <c r="D44" s="49" t="s">
        <v>414</v>
      </c>
      <c r="E44" s="52">
        <v>5398</v>
      </c>
      <c r="F44" s="53">
        <v>101.59</v>
      </c>
      <c r="G44" s="54">
        <v>5.7000000000000002E-3</v>
      </c>
      <c r="H44" s="69"/>
    </row>
    <row r="45" spans="1:8" ht="12.95" customHeight="1">
      <c r="A45" s="4"/>
      <c r="B45" s="51" t="s">
        <v>159</v>
      </c>
      <c r="C45" s="49" t="s">
        <v>797</v>
      </c>
      <c r="D45" s="49" t="s">
        <v>522</v>
      </c>
      <c r="E45" s="52">
        <v>2872</v>
      </c>
      <c r="F45" s="53">
        <v>89.05</v>
      </c>
      <c r="G45" s="54">
        <v>5.0000000000000001E-3</v>
      </c>
      <c r="H45" s="69"/>
    </row>
    <row r="46" spans="1:8" ht="12.95" customHeight="1">
      <c r="A46" s="4"/>
      <c r="B46" s="51" t="s">
        <v>514</v>
      </c>
      <c r="C46" s="49" t="s">
        <v>515</v>
      </c>
      <c r="D46" s="49" t="s">
        <v>359</v>
      </c>
      <c r="E46" s="52">
        <v>3172</v>
      </c>
      <c r="F46" s="53">
        <v>87.14</v>
      </c>
      <c r="G46" s="54">
        <v>4.8999999999999998E-3</v>
      </c>
      <c r="H46" s="69"/>
    </row>
    <row r="47" spans="1:8" ht="12.95" customHeight="1">
      <c r="A47" s="4"/>
      <c r="B47" s="51" t="s">
        <v>158</v>
      </c>
      <c r="C47" s="49" t="s">
        <v>666</v>
      </c>
      <c r="D47" s="49" t="s">
        <v>443</v>
      </c>
      <c r="E47" s="52">
        <v>600</v>
      </c>
      <c r="F47" s="53">
        <v>85.4</v>
      </c>
      <c r="G47" s="54">
        <v>4.7999999999999996E-3</v>
      </c>
      <c r="H47" s="69"/>
    </row>
    <row r="48" spans="1:8" ht="12.95" customHeight="1">
      <c r="A48" s="4"/>
      <c r="B48" s="51" t="s">
        <v>798</v>
      </c>
      <c r="C48" s="49" t="s">
        <v>799</v>
      </c>
      <c r="D48" s="49" t="s">
        <v>347</v>
      </c>
      <c r="E48" s="52">
        <v>2824</v>
      </c>
      <c r="F48" s="53">
        <v>84.89</v>
      </c>
      <c r="G48" s="54">
        <v>4.7999999999999996E-3</v>
      </c>
      <c r="H48" s="69"/>
    </row>
    <row r="49" spans="1:8" ht="12.95" customHeight="1">
      <c r="A49" s="4"/>
      <c r="B49" s="51" t="s">
        <v>800</v>
      </c>
      <c r="C49" s="49" t="s">
        <v>801</v>
      </c>
      <c r="D49" s="49" t="s">
        <v>451</v>
      </c>
      <c r="E49" s="52">
        <v>5496</v>
      </c>
      <c r="F49" s="53">
        <v>82.97</v>
      </c>
      <c r="G49" s="54">
        <v>4.7000000000000002E-3</v>
      </c>
      <c r="H49" s="69"/>
    </row>
    <row r="50" spans="1:8" ht="12.95" customHeight="1">
      <c r="A50" s="4"/>
      <c r="B50" s="51" t="s">
        <v>157</v>
      </c>
      <c r="C50" s="49" t="s">
        <v>583</v>
      </c>
      <c r="D50" s="49" t="s">
        <v>433</v>
      </c>
      <c r="E50" s="52">
        <v>6500</v>
      </c>
      <c r="F50" s="53">
        <v>82.55</v>
      </c>
      <c r="G50" s="54">
        <v>4.5999999999999999E-3</v>
      </c>
      <c r="H50" s="69"/>
    </row>
    <row r="51" spans="1:8" ht="12.95" customHeight="1">
      <c r="A51" s="4"/>
      <c r="B51" s="51" t="s">
        <v>395</v>
      </c>
      <c r="C51" s="49" t="s">
        <v>396</v>
      </c>
      <c r="D51" s="49" t="s">
        <v>397</v>
      </c>
      <c r="E51" s="52">
        <v>905</v>
      </c>
      <c r="F51" s="53">
        <v>81.06</v>
      </c>
      <c r="G51" s="54">
        <v>4.5999999999999999E-3</v>
      </c>
      <c r="H51" s="69"/>
    </row>
    <row r="52" spans="1:8" ht="12.95" customHeight="1">
      <c r="A52" s="4"/>
      <c r="B52" s="51" t="s">
        <v>802</v>
      </c>
      <c r="C52" s="49" t="s">
        <v>803</v>
      </c>
      <c r="D52" s="49" t="s">
        <v>443</v>
      </c>
      <c r="E52" s="52">
        <v>963</v>
      </c>
      <c r="F52" s="53">
        <v>75.44</v>
      </c>
      <c r="G52" s="54">
        <v>4.1999999999999997E-3</v>
      </c>
      <c r="H52" s="69"/>
    </row>
    <row r="53" spans="1:8" ht="12.95" customHeight="1">
      <c r="A53" s="4"/>
      <c r="B53" s="51" t="s">
        <v>667</v>
      </c>
      <c r="C53" s="49" t="s">
        <v>804</v>
      </c>
      <c r="D53" s="49" t="s">
        <v>354</v>
      </c>
      <c r="E53" s="52">
        <v>915</v>
      </c>
      <c r="F53" s="53">
        <v>73.709999999999994</v>
      </c>
      <c r="G53" s="54">
        <v>4.1999999999999997E-3</v>
      </c>
      <c r="H53" s="69"/>
    </row>
    <row r="54" spans="1:8" ht="12.95" customHeight="1">
      <c r="A54" s="4"/>
      <c r="B54" s="51" t="s">
        <v>805</v>
      </c>
      <c r="C54" s="49" t="s">
        <v>806</v>
      </c>
      <c r="D54" s="49" t="s">
        <v>807</v>
      </c>
      <c r="E54" s="52">
        <v>17342</v>
      </c>
      <c r="F54" s="53">
        <v>71.819999999999993</v>
      </c>
      <c r="G54" s="54">
        <v>4.0000000000000001E-3</v>
      </c>
      <c r="H54" s="69"/>
    </row>
    <row r="55" spans="1:8" ht="12.95" customHeight="1">
      <c r="A55" s="4"/>
      <c r="B55" s="51" t="s">
        <v>586</v>
      </c>
      <c r="C55" s="49" t="s">
        <v>587</v>
      </c>
      <c r="D55" s="49" t="s">
        <v>433</v>
      </c>
      <c r="E55" s="52">
        <v>37088</v>
      </c>
      <c r="F55" s="53">
        <v>70.349999999999994</v>
      </c>
      <c r="G55" s="54">
        <v>4.0000000000000001E-3</v>
      </c>
      <c r="H55" s="69"/>
    </row>
    <row r="56" spans="1:8" ht="12.95" customHeight="1">
      <c r="A56" s="4"/>
      <c r="B56" s="51" t="s">
        <v>634</v>
      </c>
      <c r="C56" s="49" t="s">
        <v>635</v>
      </c>
      <c r="D56" s="49" t="s">
        <v>464</v>
      </c>
      <c r="E56" s="52">
        <v>27446</v>
      </c>
      <c r="F56" s="53">
        <v>66.56</v>
      </c>
      <c r="G56" s="54">
        <v>3.7000000000000002E-3</v>
      </c>
      <c r="H56" s="69"/>
    </row>
    <row r="57" spans="1:8" ht="12.95" customHeight="1">
      <c r="A57" s="4"/>
      <c r="B57" s="51" t="s">
        <v>155</v>
      </c>
      <c r="C57" s="49" t="s">
        <v>559</v>
      </c>
      <c r="D57" s="49" t="s">
        <v>341</v>
      </c>
      <c r="E57" s="52">
        <v>27000</v>
      </c>
      <c r="F57" s="53">
        <v>65.5</v>
      </c>
      <c r="G57" s="54">
        <v>3.7000000000000002E-3</v>
      </c>
      <c r="H57" s="69"/>
    </row>
    <row r="58" spans="1:8" ht="12.95" customHeight="1">
      <c r="A58" s="4"/>
      <c r="B58" s="51" t="s">
        <v>808</v>
      </c>
      <c r="C58" s="49" t="s">
        <v>809</v>
      </c>
      <c r="D58" s="49" t="s">
        <v>354</v>
      </c>
      <c r="E58" s="52">
        <v>3931</v>
      </c>
      <c r="F58" s="53">
        <v>57.91</v>
      </c>
      <c r="G58" s="54">
        <v>3.3E-3</v>
      </c>
      <c r="H58" s="69"/>
    </row>
    <row r="59" spans="1:8" ht="12.95" customHeight="1">
      <c r="A59" s="4"/>
      <c r="B59" s="51" t="s">
        <v>560</v>
      </c>
      <c r="C59" s="49" t="s">
        <v>561</v>
      </c>
      <c r="D59" s="49" t="s">
        <v>562</v>
      </c>
      <c r="E59" s="52">
        <v>11854</v>
      </c>
      <c r="F59" s="53">
        <v>51.78</v>
      </c>
      <c r="G59" s="54">
        <v>2.8999999999999998E-3</v>
      </c>
      <c r="H59" s="69"/>
    </row>
    <row r="60" spans="1:8" ht="12.95" customHeight="1">
      <c r="A60" s="4"/>
      <c r="B60" s="51" t="s">
        <v>593</v>
      </c>
      <c r="C60" s="49" t="s">
        <v>594</v>
      </c>
      <c r="D60" s="49" t="s">
        <v>595</v>
      </c>
      <c r="E60" s="52">
        <v>1000</v>
      </c>
      <c r="F60" s="53">
        <v>51.71</v>
      </c>
      <c r="G60" s="54">
        <v>2.8999999999999998E-3</v>
      </c>
      <c r="H60" s="69"/>
    </row>
    <row r="61" spans="1:8" ht="12.95" customHeight="1">
      <c r="A61" s="4"/>
      <c r="B61" s="51" t="s">
        <v>162</v>
      </c>
      <c r="C61" s="49" t="s">
        <v>810</v>
      </c>
      <c r="D61" s="49" t="s">
        <v>402</v>
      </c>
      <c r="E61" s="52">
        <v>2447</v>
      </c>
      <c r="F61" s="53">
        <v>49.65</v>
      </c>
      <c r="G61" s="54">
        <v>2.8E-3</v>
      </c>
      <c r="H61" s="69"/>
    </row>
    <row r="62" spans="1:8" ht="12.95" customHeight="1">
      <c r="A62" s="4"/>
      <c r="B62" s="51" t="s">
        <v>811</v>
      </c>
      <c r="C62" s="49" t="s">
        <v>812</v>
      </c>
      <c r="D62" s="49" t="s">
        <v>397</v>
      </c>
      <c r="E62" s="52">
        <v>4000</v>
      </c>
      <c r="F62" s="53">
        <v>43.94</v>
      </c>
      <c r="G62" s="54">
        <v>2.5000000000000001E-3</v>
      </c>
      <c r="H62" s="69"/>
    </row>
    <row r="63" spans="1:8" ht="12.95" customHeight="1">
      <c r="A63" s="4"/>
      <c r="B63" s="51" t="s">
        <v>161</v>
      </c>
      <c r="C63" s="49" t="s">
        <v>813</v>
      </c>
      <c r="D63" s="49" t="s">
        <v>402</v>
      </c>
      <c r="E63" s="52">
        <v>16695</v>
      </c>
      <c r="F63" s="53">
        <v>42.82</v>
      </c>
      <c r="G63" s="54">
        <v>2.3999999999999998E-3</v>
      </c>
      <c r="H63" s="69"/>
    </row>
    <row r="64" spans="1:8" ht="12.95" customHeight="1">
      <c r="A64" s="4"/>
      <c r="B64" s="51" t="s">
        <v>814</v>
      </c>
      <c r="C64" s="49" t="s">
        <v>815</v>
      </c>
      <c r="D64" s="49" t="s">
        <v>443</v>
      </c>
      <c r="E64" s="52">
        <v>11854</v>
      </c>
      <c r="F64" s="53">
        <v>40.270000000000003</v>
      </c>
      <c r="G64" s="54">
        <v>2.3E-3</v>
      </c>
      <c r="H64" s="69"/>
    </row>
    <row r="65" spans="1:8" ht="12.95" customHeight="1">
      <c r="A65" s="4"/>
      <c r="B65" s="51" t="s">
        <v>816</v>
      </c>
      <c r="C65" s="49" t="s">
        <v>817</v>
      </c>
      <c r="D65" s="49" t="s">
        <v>379</v>
      </c>
      <c r="E65" s="52">
        <v>21878</v>
      </c>
      <c r="F65" s="53">
        <v>40.18</v>
      </c>
      <c r="G65" s="54">
        <v>2.3E-3</v>
      </c>
      <c r="H65" s="69"/>
    </row>
    <row r="66" spans="1:8" ht="12.95" customHeight="1">
      <c r="A66" s="4"/>
      <c r="B66" s="51" t="s">
        <v>818</v>
      </c>
      <c r="C66" s="49" t="s">
        <v>819</v>
      </c>
      <c r="D66" s="49" t="s">
        <v>525</v>
      </c>
      <c r="E66" s="52">
        <v>3684</v>
      </c>
      <c r="F66" s="53">
        <v>39.9</v>
      </c>
      <c r="G66" s="54">
        <v>2.2000000000000001E-3</v>
      </c>
      <c r="H66" s="69"/>
    </row>
    <row r="67" spans="1:8" ht="12.95" customHeight="1">
      <c r="A67" s="4"/>
      <c r="B67" s="51" t="s">
        <v>160</v>
      </c>
      <c r="C67" s="49" t="s">
        <v>820</v>
      </c>
      <c r="D67" s="49" t="s">
        <v>414</v>
      </c>
      <c r="E67" s="52">
        <v>7122</v>
      </c>
      <c r="F67" s="53">
        <v>39.06</v>
      </c>
      <c r="G67" s="54">
        <v>2.2000000000000001E-3</v>
      </c>
      <c r="H67" s="69"/>
    </row>
    <row r="68" spans="1:8" ht="12.95" customHeight="1">
      <c r="A68" s="4"/>
      <c r="B68" s="48" t="s">
        <v>251</v>
      </c>
      <c r="C68" s="49"/>
      <c r="D68" s="49"/>
      <c r="E68" s="49"/>
      <c r="F68" s="55">
        <v>9909.8700000000008</v>
      </c>
      <c r="G68" s="56">
        <v>0.55789999999999995</v>
      </c>
      <c r="H68" s="66"/>
    </row>
    <row r="69" spans="1:8" ht="12.95" customHeight="1">
      <c r="A69" s="4"/>
      <c r="B69" s="57" t="s">
        <v>465</v>
      </c>
      <c r="C69" s="59"/>
      <c r="D69" s="59"/>
      <c r="E69" s="59"/>
      <c r="F69" s="70" t="s">
        <v>137</v>
      </c>
      <c r="G69" s="70" t="s">
        <v>137</v>
      </c>
      <c r="H69" s="66"/>
    </row>
    <row r="70" spans="1:8" ht="12.95" customHeight="1">
      <c r="A70" s="4"/>
      <c r="B70" s="57" t="s">
        <v>251</v>
      </c>
      <c r="C70" s="59"/>
      <c r="D70" s="59"/>
      <c r="E70" s="59"/>
      <c r="F70" s="70" t="s">
        <v>137</v>
      </c>
      <c r="G70" s="70" t="s">
        <v>137</v>
      </c>
      <c r="H70" s="66"/>
    </row>
    <row r="71" spans="1:8" ht="12.95" customHeight="1">
      <c r="A71" s="4"/>
      <c r="B71" s="57" t="s">
        <v>253</v>
      </c>
      <c r="C71" s="58"/>
      <c r="D71" s="59"/>
      <c r="E71" s="58"/>
      <c r="F71" s="55">
        <v>9909.8700000000008</v>
      </c>
      <c r="G71" s="56">
        <v>0.55789999999999995</v>
      </c>
      <c r="H71" s="66"/>
    </row>
    <row r="72" spans="1:8" ht="12.95" customHeight="1">
      <c r="A72" s="4"/>
      <c r="B72" s="48" t="s">
        <v>821</v>
      </c>
      <c r="C72" s="49"/>
      <c r="D72" s="49"/>
      <c r="E72" s="49"/>
      <c r="F72" s="30"/>
      <c r="G72" s="50"/>
      <c r="H72" s="68"/>
    </row>
    <row r="73" spans="1:8" ht="12.95" customHeight="1">
      <c r="A73" s="4"/>
      <c r="B73" s="48" t="s">
        <v>822</v>
      </c>
      <c r="C73" s="49"/>
      <c r="D73" s="49"/>
      <c r="E73" s="49"/>
      <c r="F73" s="30"/>
      <c r="G73" s="50"/>
      <c r="H73" s="68"/>
    </row>
    <row r="74" spans="1:8" ht="12.95" customHeight="1">
      <c r="A74" s="4"/>
      <c r="B74" s="51" t="s">
        <v>823</v>
      </c>
      <c r="C74" s="49"/>
      <c r="D74" s="49"/>
      <c r="E74" s="52">
        <v>9100</v>
      </c>
      <c r="F74" s="53">
        <v>2225.19</v>
      </c>
      <c r="G74" s="54">
        <v>0.12529999999999999</v>
      </c>
      <c r="H74" s="69"/>
    </row>
    <row r="75" spans="1:8" ht="12.95" customHeight="1">
      <c r="A75" s="4"/>
      <c r="B75" s="48" t="s">
        <v>251</v>
      </c>
      <c r="C75" s="49"/>
      <c r="D75" s="49"/>
      <c r="E75" s="49"/>
      <c r="F75" s="55">
        <v>2225.19</v>
      </c>
      <c r="G75" s="56">
        <v>0.12529999999999999</v>
      </c>
      <c r="H75" s="66"/>
    </row>
    <row r="76" spans="1:8" ht="12.95" customHeight="1">
      <c r="A76" s="4"/>
      <c r="B76" s="57" t="s">
        <v>253</v>
      </c>
      <c r="C76" s="58"/>
      <c r="D76" s="59"/>
      <c r="E76" s="58"/>
      <c r="F76" s="55">
        <v>2225.19</v>
      </c>
      <c r="G76" s="56">
        <v>0.12529999999999999</v>
      </c>
      <c r="H76" s="66"/>
    </row>
    <row r="77" spans="1:8" ht="12.95" customHeight="1">
      <c r="A77" s="4"/>
      <c r="B77" s="48" t="s">
        <v>246</v>
      </c>
      <c r="C77" s="49"/>
      <c r="D77" s="49"/>
      <c r="E77" s="49"/>
      <c r="F77" s="30"/>
      <c r="G77" s="50"/>
      <c r="H77" s="68"/>
    </row>
    <row r="78" spans="1:8" ht="12.95" customHeight="1">
      <c r="A78" s="4"/>
      <c r="B78" s="48" t="s">
        <v>247</v>
      </c>
      <c r="C78" s="49"/>
      <c r="D78" s="49"/>
      <c r="E78" s="49"/>
      <c r="F78" s="30"/>
      <c r="G78" s="50"/>
      <c r="H78" s="68"/>
    </row>
    <row r="79" spans="1:8" ht="12.95" customHeight="1">
      <c r="A79" s="4"/>
      <c r="B79" s="51" t="s">
        <v>783</v>
      </c>
      <c r="C79" s="49" t="s">
        <v>497</v>
      </c>
      <c r="D79" s="49" t="s">
        <v>467</v>
      </c>
      <c r="E79" s="52">
        <v>500000</v>
      </c>
      <c r="F79" s="53">
        <v>502.75</v>
      </c>
      <c r="G79" s="54">
        <v>2.8299999999999999E-2</v>
      </c>
      <c r="H79" s="69">
        <v>7.4300000000000005E-2</v>
      </c>
    </row>
    <row r="80" spans="1:8" ht="12.95" customHeight="1">
      <c r="A80" s="4"/>
      <c r="B80" s="51" t="s">
        <v>535</v>
      </c>
      <c r="C80" s="49" t="s">
        <v>536</v>
      </c>
      <c r="D80" s="49" t="s">
        <v>467</v>
      </c>
      <c r="E80" s="52">
        <v>500000</v>
      </c>
      <c r="F80" s="53">
        <v>500.75</v>
      </c>
      <c r="G80" s="54">
        <v>2.8199999999999999E-2</v>
      </c>
      <c r="H80" s="69">
        <v>7.4050000000000005E-2</v>
      </c>
    </row>
    <row r="81" spans="1:8" ht="12.95" customHeight="1">
      <c r="A81" s="4"/>
      <c r="B81" s="51" t="s">
        <v>780</v>
      </c>
      <c r="C81" s="49" t="s">
        <v>473</v>
      </c>
      <c r="D81" s="49" t="s">
        <v>467</v>
      </c>
      <c r="E81" s="52">
        <v>400000</v>
      </c>
      <c r="F81" s="53">
        <v>401.74</v>
      </c>
      <c r="G81" s="54">
        <v>2.2599999999999999E-2</v>
      </c>
      <c r="H81" s="69">
        <v>7.1999999999999995E-2</v>
      </c>
    </row>
    <row r="82" spans="1:8" ht="12.95" customHeight="1">
      <c r="A82" s="4"/>
      <c r="B82" s="51" t="s">
        <v>470</v>
      </c>
      <c r="C82" s="49" t="s">
        <v>471</v>
      </c>
      <c r="D82" s="49" t="s">
        <v>472</v>
      </c>
      <c r="E82" s="52">
        <v>300000</v>
      </c>
      <c r="F82" s="53">
        <v>298.91000000000003</v>
      </c>
      <c r="G82" s="54">
        <v>1.6799999999999999E-2</v>
      </c>
      <c r="H82" s="69">
        <v>7.7350000000000002E-2</v>
      </c>
    </row>
    <row r="83" spans="1:8" ht="12.95" customHeight="1">
      <c r="A83" s="4"/>
      <c r="B83" s="51" t="s">
        <v>484</v>
      </c>
      <c r="C83" s="49" t="s">
        <v>485</v>
      </c>
      <c r="D83" s="49" t="s">
        <v>297</v>
      </c>
      <c r="E83" s="52">
        <v>250000</v>
      </c>
      <c r="F83" s="53">
        <v>255.17</v>
      </c>
      <c r="G83" s="54">
        <v>1.44E-2</v>
      </c>
      <c r="H83" s="69">
        <v>6.3525999999999999E-2</v>
      </c>
    </row>
    <row r="84" spans="1:8" ht="12.95" customHeight="1">
      <c r="A84" s="4"/>
      <c r="B84" s="51" t="s">
        <v>474</v>
      </c>
      <c r="C84" s="49" t="s">
        <v>475</v>
      </c>
      <c r="D84" s="49" t="s">
        <v>476</v>
      </c>
      <c r="E84" s="52">
        <v>250000</v>
      </c>
      <c r="F84" s="53">
        <v>251.07</v>
      </c>
      <c r="G84" s="54">
        <v>1.41E-2</v>
      </c>
      <c r="H84" s="69">
        <v>8.4548999999999999E-2</v>
      </c>
    </row>
    <row r="85" spans="1:8" ht="12.95" customHeight="1">
      <c r="A85" s="4"/>
      <c r="B85" s="51" t="s">
        <v>781</v>
      </c>
      <c r="C85" s="49" t="s">
        <v>479</v>
      </c>
      <c r="D85" s="49" t="s">
        <v>476</v>
      </c>
      <c r="E85" s="52">
        <v>200000</v>
      </c>
      <c r="F85" s="53">
        <v>201.78</v>
      </c>
      <c r="G85" s="54">
        <v>1.14E-2</v>
      </c>
      <c r="H85" s="69">
        <v>8.5199999999999998E-2</v>
      </c>
    </row>
    <row r="86" spans="1:8" ht="12.95" customHeight="1">
      <c r="A86" s="4"/>
      <c r="B86" s="51" t="s">
        <v>468</v>
      </c>
      <c r="C86" s="49" t="s">
        <v>469</v>
      </c>
      <c r="D86" s="49" t="s">
        <v>297</v>
      </c>
      <c r="E86" s="52">
        <v>150000</v>
      </c>
      <c r="F86" s="53">
        <v>146.57</v>
      </c>
      <c r="G86" s="54">
        <v>8.3000000000000001E-3</v>
      </c>
      <c r="H86" s="69">
        <v>6.9331000000000004E-2</v>
      </c>
    </row>
    <row r="87" spans="1:8" ht="12.95" customHeight="1">
      <c r="A87" s="4"/>
      <c r="B87" s="51" t="s">
        <v>248</v>
      </c>
      <c r="C87" s="49" t="s">
        <v>249</v>
      </c>
      <c r="D87" s="49" t="s">
        <v>250</v>
      </c>
      <c r="E87" s="52">
        <v>100000</v>
      </c>
      <c r="F87" s="53">
        <v>100.07</v>
      </c>
      <c r="G87" s="54">
        <v>5.5999999999999999E-3</v>
      </c>
      <c r="H87" s="69">
        <v>7.1499999999999994E-2</v>
      </c>
    </row>
    <row r="88" spans="1:8" ht="12.95" customHeight="1">
      <c r="A88" s="4"/>
      <c r="B88" s="48" t="s">
        <v>251</v>
      </c>
      <c r="C88" s="49"/>
      <c r="D88" s="49"/>
      <c r="E88" s="49"/>
      <c r="F88" s="55">
        <v>2658.81</v>
      </c>
      <c r="G88" s="56">
        <v>0.1497</v>
      </c>
      <c r="H88" s="66"/>
    </row>
    <row r="89" spans="1:8" ht="12.95" customHeight="1">
      <c r="A89" s="4"/>
      <c r="B89" s="57" t="s">
        <v>252</v>
      </c>
      <c r="C89" s="59"/>
      <c r="D89" s="59"/>
      <c r="E89" s="59"/>
      <c r="F89" s="70" t="s">
        <v>137</v>
      </c>
      <c r="G89" s="70" t="s">
        <v>137</v>
      </c>
      <c r="H89" s="66"/>
    </row>
    <row r="90" spans="1:8" ht="12.95" customHeight="1">
      <c r="A90" s="4"/>
      <c r="B90" s="57" t="s">
        <v>251</v>
      </c>
      <c r="C90" s="59"/>
      <c r="D90" s="59"/>
      <c r="E90" s="59"/>
      <c r="F90" s="70" t="s">
        <v>137</v>
      </c>
      <c r="G90" s="70" t="s">
        <v>137</v>
      </c>
      <c r="H90" s="66"/>
    </row>
    <row r="91" spans="1:8" ht="12.95" customHeight="1">
      <c r="A91" s="4"/>
      <c r="B91" s="57" t="s">
        <v>253</v>
      </c>
      <c r="C91" s="58"/>
      <c r="D91" s="59"/>
      <c r="E91" s="58"/>
      <c r="F91" s="55">
        <v>2658.81</v>
      </c>
      <c r="G91" s="56">
        <v>0.1497</v>
      </c>
      <c r="H91" s="66"/>
    </row>
    <row r="92" spans="1:8" ht="12.95" customHeight="1">
      <c r="A92" s="4"/>
      <c r="B92" s="48" t="s">
        <v>254</v>
      </c>
      <c r="C92" s="49"/>
      <c r="D92" s="49"/>
      <c r="E92" s="49"/>
      <c r="F92" s="30"/>
      <c r="G92" s="50"/>
      <c r="H92" s="68"/>
    </row>
    <row r="93" spans="1:8" ht="12.95" customHeight="1">
      <c r="A93" s="4"/>
      <c r="B93" s="48" t="s">
        <v>294</v>
      </c>
      <c r="C93" s="49"/>
      <c r="D93" s="49"/>
      <c r="E93" s="49"/>
      <c r="F93" s="30"/>
      <c r="G93" s="50"/>
      <c r="H93" s="68"/>
    </row>
    <row r="94" spans="1:8" ht="12.95" customHeight="1">
      <c r="A94" s="4"/>
      <c r="B94" s="51" t="s">
        <v>329</v>
      </c>
      <c r="C94" s="49" t="s">
        <v>330</v>
      </c>
      <c r="D94" s="49" t="s">
        <v>297</v>
      </c>
      <c r="E94" s="52">
        <v>450000</v>
      </c>
      <c r="F94" s="53">
        <v>430.13</v>
      </c>
      <c r="G94" s="54">
        <v>2.4199999999999999E-2</v>
      </c>
      <c r="H94" s="69">
        <v>5.6205999999999999E-2</v>
      </c>
    </row>
    <row r="95" spans="1:8" ht="12.95" customHeight="1">
      <c r="A95" s="4"/>
      <c r="B95" s="51" t="s">
        <v>331</v>
      </c>
      <c r="C95" s="49" t="s">
        <v>332</v>
      </c>
      <c r="D95" s="49" t="s">
        <v>297</v>
      </c>
      <c r="E95" s="52">
        <v>55000</v>
      </c>
      <c r="F95" s="53">
        <v>53.69</v>
      </c>
      <c r="G95" s="54">
        <v>3.0000000000000001E-3</v>
      </c>
      <c r="H95" s="69">
        <v>5.5849999999999997E-2</v>
      </c>
    </row>
    <row r="96" spans="1:8" ht="12.95" customHeight="1">
      <c r="A96" s="4"/>
      <c r="B96" s="51" t="s">
        <v>824</v>
      </c>
      <c r="C96" s="49" t="s">
        <v>825</v>
      </c>
      <c r="D96" s="49" t="s">
        <v>297</v>
      </c>
      <c r="E96" s="52">
        <v>11900</v>
      </c>
      <c r="F96" s="53">
        <v>11.76</v>
      </c>
      <c r="G96" s="54">
        <v>6.9999999999999999E-4</v>
      </c>
      <c r="H96" s="69">
        <v>5.3240000000000003E-2</v>
      </c>
    </row>
    <row r="97" spans="1:8" ht="12.95" customHeight="1">
      <c r="A97" s="4"/>
      <c r="B97" s="48" t="s">
        <v>251</v>
      </c>
      <c r="C97" s="49"/>
      <c r="D97" s="49"/>
      <c r="E97" s="49"/>
      <c r="F97" s="55">
        <v>495.58</v>
      </c>
      <c r="G97" s="56">
        <v>2.7900000000000001E-2</v>
      </c>
      <c r="H97" s="66"/>
    </row>
    <row r="98" spans="1:8" ht="12.95" customHeight="1">
      <c r="A98" s="4"/>
      <c r="B98" s="57" t="s">
        <v>253</v>
      </c>
      <c r="C98" s="58"/>
      <c r="D98" s="59"/>
      <c r="E98" s="58"/>
      <c r="F98" s="55">
        <v>495.58</v>
      </c>
      <c r="G98" s="56">
        <v>2.7900000000000001E-2</v>
      </c>
      <c r="H98" s="66"/>
    </row>
    <row r="99" spans="1:8" ht="12.95" customHeight="1">
      <c r="A99" s="4"/>
      <c r="B99" s="48" t="s">
        <v>335</v>
      </c>
      <c r="C99" s="49"/>
      <c r="D99" s="49"/>
      <c r="E99" s="49"/>
      <c r="F99" s="30"/>
      <c r="G99" s="50"/>
      <c r="H99" s="68"/>
    </row>
    <row r="100" spans="1:8" ht="12.95" customHeight="1">
      <c r="A100" s="4"/>
      <c r="B100" s="51" t="s">
        <v>336</v>
      </c>
      <c r="C100" s="49"/>
      <c r="D100" s="49" t="s">
        <v>0</v>
      </c>
      <c r="E100" s="52"/>
      <c r="F100" s="53">
        <v>4466.7700000000004</v>
      </c>
      <c r="G100" s="54">
        <v>0.2515</v>
      </c>
      <c r="H100" s="69">
        <v>5.009136058089219E-2</v>
      </c>
    </row>
    <row r="101" spans="1:8" ht="12.95" customHeight="1">
      <c r="A101" s="4"/>
      <c r="B101" s="48" t="s">
        <v>251</v>
      </c>
      <c r="C101" s="49"/>
      <c r="D101" s="49"/>
      <c r="E101" s="49"/>
      <c r="F101" s="55">
        <v>4466.7700000000004</v>
      </c>
      <c r="G101" s="56">
        <v>0.2515</v>
      </c>
      <c r="H101" s="66"/>
    </row>
    <row r="102" spans="1:8" ht="12.95" customHeight="1">
      <c r="A102" s="4"/>
      <c r="B102" s="57" t="s">
        <v>252</v>
      </c>
      <c r="C102" s="59"/>
      <c r="D102" s="59"/>
      <c r="E102" s="59"/>
      <c r="F102" s="70" t="s">
        <v>137</v>
      </c>
      <c r="G102" s="70" t="s">
        <v>137</v>
      </c>
      <c r="H102" s="66"/>
    </row>
    <row r="103" spans="1:8" ht="12.95" customHeight="1">
      <c r="A103" s="4"/>
      <c r="B103" s="57" t="s">
        <v>251</v>
      </c>
      <c r="C103" s="59"/>
      <c r="D103" s="59"/>
      <c r="E103" s="59"/>
      <c r="F103" s="70" t="s">
        <v>137</v>
      </c>
      <c r="G103" s="70" t="s">
        <v>137</v>
      </c>
      <c r="H103" s="66"/>
    </row>
    <row r="104" spans="1:8" ht="12.95" customHeight="1">
      <c r="A104" s="4"/>
      <c r="B104" s="57" t="s">
        <v>253</v>
      </c>
      <c r="C104" s="58"/>
      <c r="D104" s="59"/>
      <c r="E104" s="58"/>
      <c r="F104" s="55">
        <v>4466.7700000000004</v>
      </c>
      <c r="G104" s="56">
        <v>0.2515</v>
      </c>
      <c r="H104" s="66"/>
    </row>
    <row r="105" spans="1:8" ht="12.95" customHeight="1">
      <c r="A105" s="4"/>
      <c r="B105" s="57" t="s">
        <v>307</v>
      </c>
      <c r="C105" s="49"/>
      <c r="D105" s="59"/>
      <c r="E105" s="49"/>
      <c r="F105" s="60">
        <v>-1994.67</v>
      </c>
      <c r="G105" s="56">
        <v>-0.1123</v>
      </c>
      <c r="H105" s="66"/>
    </row>
    <row r="106" spans="1:8" ht="12.95" customHeight="1" thickBot="1">
      <c r="A106" s="4"/>
      <c r="B106" s="61" t="s">
        <v>308</v>
      </c>
      <c r="C106" s="62"/>
      <c r="D106" s="62"/>
      <c r="E106" s="62"/>
      <c r="F106" s="63">
        <v>17761.55</v>
      </c>
      <c r="G106" s="64">
        <v>1</v>
      </c>
      <c r="H106" s="67"/>
    </row>
    <row r="107" spans="1:8">
      <c r="B107" s="32"/>
      <c r="C107" s="30"/>
      <c r="D107" s="30"/>
      <c r="E107" s="30"/>
      <c r="F107" s="30"/>
      <c r="G107" s="30"/>
      <c r="H107" s="30"/>
    </row>
    <row r="108" spans="1:8" ht="13.5" thickBot="1">
      <c r="B108" s="19" t="s">
        <v>104</v>
      </c>
      <c r="C108" s="18"/>
      <c r="D108" s="18"/>
      <c r="E108" s="18"/>
      <c r="F108" s="18"/>
      <c r="G108" s="18"/>
      <c r="H108" s="18"/>
    </row>
    <row r="109" spans="1:8">
      <c r="B109" s="317" t="s">
        <v>171</v>
      </c>
      <c r="C109" s="318"/>
      <c r="D109" s="318"/>
      <c r="E109" s="339"/>
      <c r="F109" s="318"/>
      <c r="G109" s="353"/>
      <c r="H109" s="354"/>
    </row>
    <row r="110" spans="1:8" ht="39.75" customHeight="1">
      <c r="B110" s="416" t="s">
        <v>172</v>
      </c>
      <c r="C110" s="417"/>
      <c r="D110" s="417"/>
      <c r="E110" s="417"/>
      <c r="F110" s="417"/>
      <c r="G110" s="417"/>
      <c r="H110" s="425"/>
    </row>
    <row r="111" spans="1:8">
      <c r="B111" s="116"/>
      <c r="C111" s="136"/>
      <c r="D111" s="136"/>
      <c r="E111" s="136"/>
      <c r="F111" s="136"/>
      <c r="G111" s="180"/>
      <c r="H111" s="115"/>
    </row>
    <row r="112" spans="1:8">
      <c r="B112" s="78" t="s">
        <v>214</v>
      </c>
      <c r="C112" s="182"/>
      <c r="D112" s="182"/>
      <c r="E112" s="101"/>
      <c r="F112" s="182"/>
      <c r="G112" s="180"/>
      <c r="H112" s="115"/>
    </row>
    <row r="113" spans="2:8">
      <c r="B113" s="124" t="s">
        <v>59</v>
      </c>
      <c r="C113" s="43">
        <v>17.061800000000002</v>
      </c>
      <c r="D113" s="134"/>
      <c r="E113" s="101"/>
      <c r="F113" s="182"/>
      <c r="G113" s="180"/>
      <c r="H113" s="115"/>
    </row>
    <row r="114" spans="2:8">
      <c r="B114" s="124" t="s">
        <v>30</v>
      </c>
      <c r="C114" s="43">
        <v>28.276599999999998</v>
      </c>
      <c r="D114" s="134"/>
      <c r="E114" s="101"/>
      <c r="F114" s="182"/>
      <c r="G114" s="180"/>
      <c r="H114" s="115"/>
    </row>
    <row r="115" spans="2:8">
      <c r="B115" s="124" t="s">
        <v>60</v>
      </c>
      <c r="C115" s="43">
        <v>18.0578</v>
      </c>
      <c r="D115" s="134"/>
      <c r="E115" s="101"/>
      <c r="F115" s="182"/>
      <c r="G115" s="180"/>
      <c r="H115" s="115"/>
    </row>
    <row r="116" spans="2:8">
      <c r="B116" s="124" t="s">
        <v>31</v>
      </c>
      <c r="C116" s="43">
        <v>25.882400000000001</v>
      </c>
      <c r="D116" s="134"/>
      <c r="E116" s="101"/>
      <c r="F116" s="182"/>
      <c r="G116" s="180"/>
      <c r="H116" s="115"/>
    </row>
    <row r="117" spans="2:8">
      <c r="B117" s="124" t="s">
        <v>226</v>
      </c>
      <c r="C117" s="134"/>
      <c r="D117" s="182"/>
      <c r="E117" s="101"/>
      <c r="F117" s="182"/>
      <c r="G117" s="180"/>
      <c r="H117" s="115"/>
    </row>
    <row r="118" spans="2:8">
      <c r="B118" s="124" t="s">
        <v>59</v>
      </c>
      <c r="C118" s="43">
        <v>17.352399999999999</v>
      </c>
      <c r="D118" s="182"/>
      <c r="E118" s="101"/>
      <c r="F118" s="182"/>
      <c r="G118" s="180"/>
      <c r="H118" s="115"/>
    </row>
    <row r="119" spans="2:8">
      <c r="B119" s="124" t="s">
        <v>30</v>
      </c>
      <c r="C119" s="43">
        <v>28.7592</v>
      </c>
      <c r="D119" s="182"/>
      <c r="E119" s="101"/>
      <c r="F119" s="182"/>
      <c r="G119" s="180"/>
      <c r="H119" s="115"/>
    </row>
    <row r="120" spans="2:8">
      <c r="B120" s="124" t="s">
        <v>60</v>
      </c>
      <c r="C120" s="43">
        <v>18.346599999999999</v>
      </c>
      <c r="D120" s="231"/>
      <c r="E120" s="101"/>
      <c r="F120" s="231"/>
      <c r="G120" s="301"/>
      <c r="H120" s="302"/>
    </row>
    <row r="121" spans="2:8">
      <c r="B121" s="124" t="s">
        <v>31</v>
      </c>
      <c r="C121" s="43">
        <v>26.296199999999999</v>
      </c>
      <c r="D121" s="231"/>
      <c r="E121" s="101"/>
      <c r="F121" s="231"/>
      <c r="G121" s="301"/>
      <c r="H121" s="302"/>
    </row>
    <row r="122" spans="2:8">
      <c r="B122" s="124"/>
      <c r="C122" s="198"/>
      <c r="D122" s="231"/>
      <c r="E122" s="101"/>
      <c r="F122" s="231"/>
      <c r="G122" s="301"/>
      <c r="H122" s="302"/>
    </row>
    <row r="123" spans="2:8">
      <c r="B123" s="177" t="s">
        <v>1171</v>
      </c>
      <c r="C123" s="179"/>
      <c r="D123" s="230"/>
      <c r="E123" s="108"/>
      <c r="F123" s="230"/>
      <c r="G123" s="301"/>
      <c r="H123" s="302"/>
    </row>
    <row r="124" spans="2:8" ht="60">
      <c r="B124" s="305" t="s">
        <v>199</v>
      </c>
      <c r="C124" s="305" t="s">
        <v>200</v>
      </c>
      <c r="D124" s="306" t="s">
        <v>201</v>
      </c>
      <c r="E124" s="307" t="s">
        <v>202</v>
      </c>
      <c r="F124" s="307" t="s">
        <v>203</v>
      </c>
      <c r="G124" s="307" t="s">
        <v>238</v>
      </c>
      <c r="H124" s="302"/>
    </row>
    <row r="125" spans="2:8">
      <c r="B125" s="308" t="s">
        <v>204</v>
      </c>
      <c r="C125" s="308" t="s">
        <v>205</v>
      </c>
      <c r="D125" s="309" t="s">
        <v>206</v>
      </c>
      <c r="E125" s="386">
        <v>23762.971399999999</v>
      </c>
      <c r="F125" s="386">
        <v>24452.6</v>
      </c>
      <c r="G125" s="386">
        <v>252.49679</v>
      </c>
      <c r="H125" s="310"/>
    </row>
    <row r="126" spans="2:8">
      <c r="B126" s="177"/>
      <c r="C126" s="179"/>
      <c r="D126" s="230"/>
      <c r="E126" s="108"/>
      <c r="F126" s="230"/>
      <c r="G126" s="301"/>
      <c r="H126" s="302"/>
    </row>
    <row r="127" spans="2:8">
      <c r="B127" s="177" t="s">
        <v>195</v>
      </c>
      <c r="C127" s="179" t="s">
        <v>176</v>
      </c>
      <c r="D127" s="230"/>
      <c r="E127" s="108"/>
      <c r="F127" s="230"/>
      <c r="G127" s="301"/>
      <c r="H127" s="302"/>
    </row>
    <row r="128" spans="2:8">
      <c r="B128" s="177" t="s">
        <v>193</v>
      </c>
      <c r="C128" s="179" t="s">
        <v>176</v>
      </c>
      <c r="D128" s="230"/>
      <c r="E128" s="108"/>
      <c r="F128" s="230"/>
      <c r="G128" s="301"/>
      <c r="H128" s="302"/>
    </row>
    <row r="129" spans="2:8">
      <c r="B129" s="177" t="s">
        <v>198</v>
      </c>
      <c r="C129" s="222">
        <v>1.2692517087729667</v>
      </c>
      <c r="D129" s="230"/>
      <c r="E129" s="108"/>
      <c r="F129" s="230"/>
      <c r="G129" s="301"/>
      <c r="H129" s="302"/>
    </row>
    <row r="130" spans="2:8">
      <c r="B130" s="177" t="s">
        <v>1163</v>
      </c>
      <c r="C130" s="222"/>
      <c r="D130" s="230"/>
      <c r="E130" s="108"/>
      <c r="F130" s="230"/>
      <c r="G130" s="301"/>
      <c r="H130" s="302"/>
    </row>
    <row r="131" spans="2:8">
      <c r="B131" s="190" t="s">
        <v>187</v>
      </c>
      <c r="C131" s="231"/>
      <c r="D131" s="179"/>
      <c r="E131" s="108"/>
      <c r="F131" s="230"/>
      <c r="G131" s="301"/>
      <c r="H131" s="302"/>
    </row>
    <row r="132" spans="2:8">
      <c r="B132" s="177" t="s">
        <v>188</v>
      </c>
      <c r="C132" s="232"/>
      <c r="D132" s="233"/>
      <c r="E132" s="108"/>
      <c r="F132" s="230"/>
      <c r="G132" s="301"/>
      <c r="H132" s="302"/>
    </row>
    <row r="133" spans="2:8">
      <c r="B133" s="177" t="s">
        <v>207</v>
      </c>
      <c r="C133" s="232"/>
      <c r="D133" s="233"/>
      <c r="E133" s="108"/>
      <c r="F133" s="126"/>
      <c r="G133" s="301"/>
      <c r="H133" s="302"/>
    </row>
    <row r="134" spans="2:8" ht="13.5" thickBot="1">
      <c r="B134" s="93" t="s">
        <v>794</v>
      </c>
      <c r="C134" s="127"/>
      <c r="D134" s="128"/>
      <c r="E134" s="129"/>
      <c r="F134" s="130"/>
      <c r="G134" s="131"/>
      <c r="H134" s="132"/>
    </row>
    <row r="136" spans="2:8">
      <c r="B136" s="191" t="s">
        <v>1153</v>
      </c>
    </row>
    <row r="137" spans="2:8">
      <c r="B137" s="191" t="s">
        <v>711</v>
      </c>
    </row>
  </sheetData>
  <mergeCells count="4">
    <mergeCell ref="B110:H110"/>
    <mergeCell ref="B2:H2"/>
    <mergeCell ref="C3:E3"/>
    <mergeCell ref="F3:H3"/>
  </mergeCells>
  <pageMargins left="0" right="0" top="0" bottom="0" header="0" footer="0"/>
  <pageSetup paperSize="9" firstPageNumber="0" fitToWidth="0" fitToHeight="0" pageOrder="overThenDown" orientation="portrait" horizontalDpi="300" verticalDpi="300" r:id="rId1"/>
  <headerFooter alignWithMargins="0"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Index</vt:lpstr>
      <vt:lpstr>YB01</vt:lpstr>
      <vt:lpstr>YB02</vt:lpstr>
      <vt:lpstr>YB04</vt:lpstr>
      <vt:lpstr>YB06</vt:lpstr>
      <vt:lpstr>YB07</vt:lpstr>
      <vt:lpstr>YB08</vt:lpstr>
      <vt:lpstr>YB09</vt:lpstr>
      <vt:lpstr>YB21</vt:lpstr>
      <vt:lpstr>YB26</vt:lpstr>
      <vt:lpstr>YB30</vt:lpstr>
      <vt:lpstr>YB31</vt:lpstr>
      <vt:lpstr>YB32</vt:lpstr>
      <vt:lpstr>YB33</vt:lpstr>
      <vt:lpstr>YB34</vt:lpstr>
      <vt:lpstr>YB35</vt:lpstr>
      <vt:lpstr>YB36</vt:lpstr>
      <vt:lpstr>YB37</vt:lpstr>
      <vt:lpstr>YB38</vt:lpstr>
      <vt:lpstr>YB39</vt:lpstr>
      <vt:lpstr>YB40</vt:lpstr>
      <vt:lpstr>YB41</vt:lpstr>
      <vt:lpstr>YB42</vt:lpstr>
      <vt:lpstr>YB43</vt:lpstr>
      <vt:lpstr>YB44</vt:lpstr>
      <vt:lpstr>F &amp; O Disclosure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 Chapekar</dc:creator>
  <cp:lastModifiedBy>Nilesh Nitore</cp:lastModifiedBy>
  <dcterms:created xsi:type="dcterms:W3CDTF">2020-11-03T15:03:38Z</dcterms:created>
  <dcterms:modified xsi:type="dcterms:W3CDTF">2026-08-10T06:54:37Z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vilas.chapekar@db.com</vt:lpwstr>
  </property>
  <property fmtid="{D5CDD505-2E9C-101B-9397-08002B2CF9AE}" pid="5" name="MSIP_Label_958510b9-3810-472f-9abf-3a689c488070_SetDate">
    <vt:lpwstr>2020-11-03T15:03:09.0558376Z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7c1862f8-6323-4edc-81c7-d31b1fc95fc1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